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<sst xmlns="http://schemas.openxmlformats.org/spreadsheetml/2006/main" count="95" uniqueCount="36">
  <si>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</si>
  <si>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</si>
  <si>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</si>
  <si>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</si>
  <si>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</si>
  <si>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</si>
  <si>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</si>
  <si>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</si>
  <si>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</si>
  <si>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</si>
  <si>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</si>
  <si>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</si>
  <si>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</si>
  <si>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</si>
  <si>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</si>
  <si>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</si>
  <si>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</si>
  <si>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</si>
  <si>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</si>
  <si>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</si>
  <si>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</si>
  <si>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</si>
  <si>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</si>
  <si>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</si>
  <si>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</si>
  <si>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</si>
  <si>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</si>
  <si>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</si>
  <si>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</si>
  <si>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</si>
  <si>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</si>
  <si>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</si>
  <si>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</si>
  <si>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</si>
  <si>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</si>
  <si>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全日本女子アイスホッケー選手権（Ａ）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</si>
</sst>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D2" sqref="D2:H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7" t="s">
        <v>30</v>
      </c>
      <c r="C2" s="117"/>
      <c r="D2" s="116" t="s">
        <v>35</v>
      </c>
      <c r="E2" s="116"/>
      <c r="F2" s="116"/>
      <c r="G2" s="116"/>
      <c r="H2" s="116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</row>
    <row r="4" spans="1:9" ht="14.25" thickTop="1">
      <c r="A4" s="104" t="s">
        <v>1</v>
      </c>
      <c r="B4" s="105"/>
      <c r="C4" s="108"/>
      <c r="D4" s="109"/>
      <c r="E4" s="109"/>
      <c r="F4" s="110"/>
      <c r="G4" s="114" t="s">
        <v>18</v>
      </c>
      <c r="H4" s="27" t="s">
        <v>20</v>
      </c>
      <c r="I4" s="26" t="s">
        <v>21</v>
      </c>
    </row>
    <row r="5" spans="1:10" ht="36.75" customHeight="1" thickBot="1">
      <c r="A5" s="106"/>
      <c r="B5" s="107"/>
      <c r="C5" s="111"/>
      <c r="D5" s="112"/>
      <c r="E5" s="112"/>
      <c r="F5" s="113"/>
      <c r="G5" s="115"/>
      <c r="H5" s="35"/>
      <c r="I5" s="31"/>
      <c r="J5" s="6"/>
    </row>
    <row r="6" spans="1:9" ht="29.25" customHeight="1" thickBot="1" thickTop="1">
      <c r="A6" s="119" t="s">
        <v>2</v>
      </c>
      <c r="B6" s="120"/>
      <c r="C6" s="7" t="s">
        <v>3</v>
      </c>
      <c r="D6" s="125"/>
      <c r="E6" s="126"/>
      <c r="F6" s="136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1"/>
      <c r="B7" s="122"/>
      <c r="C7" s="11" t="s">
        <v>7</v>
      </c>
      <c r="D7" s="97"/>
      <c r="E7" s="127"/>
      <c r="F7" s="137"/>
      <c r="G7" s="36"/>
      <c r="H7" s="37"/>
      <c r="I7" s="38"/>
    </row>
    <row r="8" spans="1:9" ht="29.25" customHeight="1">
      <c r="A8" s="121"/>
      <c r="B8" s="122"/>
      <c r="C8" s="11" t="s">
        <v>8</v>
      </c>
      <c r="D8" s="97"/>
      <c r="E8" s="127"/>
      <c r="F8" s="137"/>
      <c r="G8" s="39"/>
      <c r="H8" s="40"/>
      <c r="I8" s="41"/>
    </row>
    <row r="9" spans="1:9" ht="29.25" customHeight="1">
      <c r="A9" s="121"/>
      <c r="B9" s="122"/>
      <c r="C9" s="11" t="s">
        <v>9</v>
      </c>
      <c r="D9" s="97"/>
      <c r="E9" s="127"/>
      <c r="F9" s="137"/>
      <c r="G9" s="39"/>
      <c r="H9" s="40"/>
      <c r="I9" s="41"/>
    </row>
    <row r="10" spans="1:9" ht="29.25" customHeight="1">
      <c r="A10" s="121"/>
      <c r="B10" s="122"/>
      <c r="C10" s="11" t="s">
        <v>10</v>
      </c>
      <c r="D10" s="97"/>
      <c r="E10" s="127"/>
      <c r="F10" s="137"/>
      <c r="G10" s="39"/>
      <c r="H10" s="40"/>
      <c r="I10" s="41"/>
    </row>
    <row r="11" spans="1:9" ht="29.25" customHeight="1" thickBot="1">
      <c r="A11" s="123"/>
      <c r="B11" s="124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3" t="s">
        <v>28</v>
      </c>
      <c r="B40" s="103"/>
      <c r="C40" s="103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2"/>
      <c r="H41" s="102"/>
      <c r="I41" s="102"/>
    </row>
    <row r="42" spans="2:9" ht="49.5" customHeight="1">
      <c r="B42" s="23"/>
      <c r="C42" s="23"/>
      <c r="D42" s="23"/>
      <c r="E42" s="23"/>
      <c r="F42" s="25" t="s">
        <v>15</v>
      </c>
      <c r="G42" s="101"/>
      <c r="H42" s="101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1"/>
      <c r="H43" s="101"/>
      <c r="I43" s="29" t="s">
        <v>16</v>
      </c>
    </row>
  </sheetData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42:H42"/>
    <mergeCell ref="G43:H43"/>
    <mergeCell ref="G41:I41"/>
    <mergeCell ref="A40:C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58" t="s">
        <v>30</v>
      </c>
      <c r="C2" s="158"/>
      <c r="D2" s="150" t="str">
        <f>+'正'!D2</f>
        <v>全日本女子アイスホッケー選手権（Ａ）</v>
      </c>
      <c r="E2" s="150"/>
      <c r="F2" s="150"/>
      <c r="G2" s="150"/>
      <c r="H2" s="150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59" t="s">
        <v>31</v>
      </c>
      <c r="B3" s="159"/>
      <c r="C3" s="159"/>
      <c r="D3" s="159"/>
      <c r="E3" s="159"/>
      <c r="F3" s="159"/>
      <c r="G3" s="159"/>
      <c r="H3" s="159"/>
      <c r="I3" s="159"/>
    </row>
    <row r="4" spans="1:9" ht="14.25" customHeight="1" thickTop="1">
      <c r="A4" s="160" t="s">
        <v>1</v>
      </c>
      <c r="B4" s="161"/>
      <c r="C4" s="164"/>
      <c r="D4" s="165"/>
      <c r="E4" s="165"/>
      <c r="F4" s="166"/>
      <c r="G4" s="170" t="s">
        <v>18</v>
      </c>
      <c r="H4" s="61" t="s">
        <v>20</v>
      </c>
      <c r="I4" s="62" t="s">
        <v>21</v>
      </c>
    </row>
    <row r="5" spans="1:10" ht="36.75" customHeight="1" thickBot="1">
      <c r="A5" s="162"/>
      <c r="B5" s="163"/>
      <c r="C5" s="167"/>
      <c r="D5" s="168"/>
      <c r="E5" s="168"/>
      <c r="F5" s="169"/>
      <c r="G5" s="171"/>
      <c r="H5" s="63"/>
      <c r="I5" s="64"/>
      <c r="J5" s="6"/>
    </row>
    <row r="6" spans="1:9" ht="29.25" customHeight="1" thickBot="1" thickTop="1">
      <c r="A6" s="172" t="s">
        <v>2</v>
      </c>
      <c r="B6" s="173"/>
      <c r="C6" s="65" t="s">
        <v>3</v>
      </c>
      <c r="D6" s="151"/>
      <c r="E6" s="152"/>
      <c r="F6" s="143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74"/>
      <c r="B7" s="175"/>
      <c r="C7" s="69" t="s">
        <v>7</v>
      </c>
      <c r="D7" s="153"/>
      <c r="E7" s="154"/>
      <c r="F7" s="144"/>
      <c r="G7" s="70"/>
      <c r="H7" s="71"/>
      <c r="I7" s="72"/>
    </row>
    <row r="8" spans="1:9" ht="29.25" customHeight="1">
      <c r="A8" s="174"/>
      <c r="B8" s="175"/>
      <c r="C8" s="69" t="s">
        <v>8</v>
      </c>
      <c r="D8" s="153"/>
      <c r="E8" s="154"/>
      <c r="F8" s="144"/>
      <c r="G8" s="73"/>
      <c r="H8" s="74"/>
      <c r="I8" s="75"/>
    </row>
    <row r="9" spans="1:9" ht="29.25" customHeight="1">
      <c r="A9" s="174"/>
      <c r="B9" s="175"/>
      <c r="C9" s="69" t="s">
        <v>9</v>
      </c>
      <c r="D9" s="153"/>
      <c r="E9" s="154"/>
      <c r="F9" s="144"/>
      <c r="G9" s="73"/>
      <c r="H9" s="74"/>
      <c r="I9" s="75"/>
    </row>
    <row r="10" spans="1:9" ht="29.25" customHeight="1">
      <c r="A10" s="174"/>
      <c r="B10" s="175"/>
      <c r="C10" s="69" t="s">
        <v>10</v>
      </c>
      <c r="D10" s="153"/>
      <c r="E10" s="154"/>
      <c r="F10" s="144"/>
      <c r="G10" s="73"/>
      <c r="H10" s="74"/>
      <c r="I10" s="75"/>
    </row>
    <row r="11" spans="1:9" ht="29.25" customHeight="1" thickBot="1">
      <c r="A11" s="176"/>
      <c r="B11" s="177"/>
      <c r="C11" s="76" t="s">
        <v>11</v>
      </c>
      <c r="D11" s="155"/>
      <c r="E11" s="156"/>
      <c r="F11" s="144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45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46" t="s">
        <v>22</v>
      </c>
      <c r="G14" s="147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48">
        <f>IF('正'!F15="","",'正'!F15)</f>
      </c>
      <c r="G15" s="148" t="s">
        <v>34</v>
      </c>
      <c r="H15" s="87">
        <f>IF('正'!H15="","",'正'!H15)</f>
      </c>
      <c r="I15" s="98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9">
        <f>IF('正'!F16="","",'正'!F16)</f>
      </c>
      <c r="G16" s="149" t="s">
        <v>34</v>
      </c>
      <c r="H16" s="89">
        <f>IF('正'!H16="","",'正'!H16)</f>
      </c>
      <c r="I16" s="99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9">
        <f>IF('正'!F17="","",'正'!F17)</f>
      </c>
      <c r="G17" s="149" t="s">
        <v>34</v>
      </c>
      <c r="H17" s="89">
        <f>IF('正'!H17="","",'正'!H17)</f>
      </c>
      <c r="I17" s="99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9">
        <f>IF('正'!F18="","",'正'!F18)</f>
      </c>
      <c r="G18" s="149" t="s">
        <v>34</v>
      </c>
      <c r="H18" s="89">
        <f>IF('正'!H18="","",'正'!H18)</f>
      </c>
      <c r="I18" s="99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9">
        <f>IF('正'!F19="","",'正'!F19)</f>
      </c>
      <c r="G19" s="149" t="s">
        <v>34</v>
      </c>
      <c r="H19" s="89">
        <f>IF('正'!H19="","",'正'!H19)</f>
      </c>
      <c r="I19" s="99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9">
        <f>IF('正'!F20="","",'正'!F20)</f>
      </c>
      <c r="G20" s="149" t="s">
        <v>34</v>
      </c>
      <c r="H20" s="89">
        <f>IF('正'!H20="","",'正'!H20)</f>
      </c>
      <c r="I20" s="99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9">
        <f>IF('正'!F21="","",'正'!F21)</f>
      </c>
      <c r="G21" s="149" t="s">
        <v>34</v>
      </c>
      <c r="H21" s="89">
        <f>IF('正'!H21="","",'正'!H21)</f>
      </c>
      <c r="I21" s="99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9">
        <f>IF('正'!F22="","",'正'!F22)</f>
      </c>
      <c r="G22" s="149" t="s">
        <v>34</v>
      </c>
      <c r="H22" s="89">
        <f>IF('正'!H22="","",'正'!H22)</f>
      </c>
      <c r="I22" s="99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9">
        <f>IF('正'!F23="","",'正'!F23)</f>
      </c>
      <c r="G23" s="149" t="s">
        <v>34</v>
      </c>
      <c r="H23" s="89">
        <f>IF('正'!H23="","",'正'!H23)</f>
      </c>
      <c r="I23" s="99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9">
        <f>IF('正'!F24="","",'正'!F24)</f>
      </c>
      <c r="G24" s="149" t="s">
        <v>34</v>
      </c>
      <c r="H24" s="89">
        <f>IF('正'!H24="","",'正'!H24)</f>
      </c>
      <c r="I24" s="99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9">
        <f>IF('正'!F25="","",'正'!F25)</f>
      </c>
      <c r="G25" s="149" t="s">
        <v>34</v>
      </c>
      <c r="H25" s="89">
        <f>IF('正'!H25="","",'正'!H25)</f>
      </c>
      <c r="I25" s="99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9">
        <f>IF('正'!F26="","",'正'!F26)</f>
      </c>
      <c r="G26" s="149" t="s">
        <v>34</v>
      </c>
      <c r="H26" s="89">
        <f>IF('正'!H26="","",'正'!H26)</f>
      </c>
      <c r="I26" s="99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9">
        <f>IF('正'!F27="","",'正'!F27)</f>
      </c>
      <c r="G27" s="149" t="s">
        <v>34</v>
      </c>
      <c r="H27" s="89">
        <f>IF('正'!H27="","",'正'!H27)</f>
      </c>
      <c r="I27" s="99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9">
        <f>IF('正'!F28="","",'正'!F28)</f>
      </c>
      <c r="G28" s="149" t="s">
        <v>34</v>
      </c>
      <c r="H28" s="89">
        <f>IF('正'!H28="","",'正'!H28)</f>
      </c>
      <c r="I28" s="99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9">
        <f>IF('正'!F29="","",'正'!F29)</f>
      </c>
      <c r="G29" s="149" t="s">
        <v>34</v>
      </c>
      <c r="H29" s="89">
        <f>IF('正'!H29="","",'正'!H29)</f>
      </c>
      <c r="I29" s="99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9">
        <f>IF('正'!F30="","",'正'!F30)</f>
      </c>
      <c r="G30" s="149" t="s">
        <v>34</v>
      </c>
      <c r="H30" s="89">
        <f>IF('正'!H30="","",'正'!H30)</f>
      </c>
      <c r="I30" s="99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9">
        <f>IF('正'!F31="","",'正'!F31)</f>
      </c>
      <c r="G31" s="149" t="s">
        <v>34</v>
      </c>
      <c r="H31" s="89">
        <f>IF('正'!H31="","",'正'!H31)</f>
      </c>
      <c r="I31" s="99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9">
        <f>IF('正'!F32="","",'正'!F32)</f>
      </c>
      <c r="G32" s="149" t="s">
        <v>34</v>
      </c>
      <c r="H32" s="89">
        <f>IF('正'!H32="","",'正'!H32)</f>
      </c>
      <c r="I32" s="99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9">
        <f>IF('正'!F33="","",'正'!F33)</f>
      </c>
      <c r="G33" s="149" t="s">
        <v>34</v>
      </c>
      <c r="H33" s="89">
        <f>IF('正'!H33="","",'正'!H33)</f>
      </c>
      <c r="I33" s="99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9">
        <f>IF('正'!F34="","",'正'!F34)</f>
      </c>
      <c r="G34" s="149" t="s">
        <v>34</v>
      </c>
      <c r="H34" s="89">
        <f>IF('正'!H34="","",'正'!H34)</f>
      </c>
      <c r="I34" s="99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9">
        <f>IF('正'!F35="","",'正'!F35)</f>
      </c>
      <c r="G35" s="149" t="s">
        <v>34</v>
      </c>
      <c r="H35" s="89">
        <f>IF('正'!H35="","",'正'!H35)</f>
      </c>
      <c r="I35" s="99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9">
        <f>IF('正'!F36="","",'正'!F36)</f>
      </c>
      <c r="G36" s="149" t="s">
        <v>34</v>
      </c>
      <c r="H36" s="89">
        <f>IF('正'!H36="","",'正'!H36)</f>
      </c>
      <c r="I36" s="99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9">
        <f>IF('正'!F37="","",'正'!F37)</f>
      </c>
      <c r="G37" s="149" t="s">
        <v>34</v>
      </c>
      <c r="H37" s="89">
        <f>IF('正'!H37="","",'正'!H37)</f>
      </c>
      <c r="I37" s="99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9">
        <f>IF('正'!F38="","",'正'!F38)</f>
      </c>
      <c r="G38" s="149" t="s">
        <v>34</v>
      </c>
      <c r="H38" s="89">
        <f>IF('正'!H38="","",'正'!H38)</f>
      </c>
      <c r="I38" s="99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7">
        <f>IF('正'!F39="","",'正'!F39)</f>
      </c>
      <c r="G39" s="157" t="s">
        <v>34</v>
      </c>
      <c r="H39" s="91">
        <f>IF('正'!H39="","",'正'!H39)</f>
      </c>
      <c r="I39" s="100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6:B11"/>
    <mergeCell ref="B2:C2"/>
    <mergeCell ref="A3:I3"/>
    <mergeCell ref="A4:B5"/>
    <mergeCell ref="C4:F5"/>
    <mergeCell ref="G4:G5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D2:H2"/>
    <mergeCell ref="D6:E6"/>
    <mergeCell ref="D7:E7"/>
    <mergeCell ref="D8:E8"/>
    <mergeCell ref="F6:F12"/>
    <mergeCell ref="F14:G14"/>
    <mergeCell ref="F15:G15"/>
    <mergeCell ref="F16:G16"/>
    <mergeCell ref="A40:C40"/>
    <mergeCell ref="G41:I41"/>
    <mergeCell ref="G42:H42"/>
    <mergeCell ref="G43:H4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2006-10-30T09:01:01Z</dcterms:modified>
  <cp:category/>
  <cp:version/>
  <cp:contentType/>
  <cp:contentStatus/>
</cp:coreProperties>
</file>