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t\Dropbox\ｱｲｽﾎｯｹｰ\00U9全日本\2025-03-22U9全国愛媛大会\"/>
    </mc:Choice>
  </mc:AlternateContent>
  <xr:revisionPtr revIDLastSave="0" documentId="13_ncr:1_{5EABBED8-0EAC-40FF-903D-229C6EB30E47}" xr6:coauthVersionLast="47" xr6:coauthVersionMax="47" xr10:uidLastSave="{00000000-0000-0000-0000-000000000000}"/>
  <bookViews>
    <workbookView xWindow="-108" yWindow="-108" windowWidth="23256" windowHeight="14616" xr2:uid="{76F619CA-26E3-47BC-A9E5-1C45652E8811}"/>
  </bookViews>
  <sheets>
    <sheet name="正" sheetId="1" r:id="rId1"/>
    <sheet name="副" sheetId="2" r:id="rId2"/>
    <sheet name="パンフレット用" sheetId="4" r:id="rId3"/>
  </sheets>
  <definedNames>
    <definedName name="_xlnm.Print_Area" localSheetId="2">パンフレット用!$A$1:$H$35</definedName>
    <definedName name="_xlnm.Print_Area" localSheetId="0">正!$A$1:$J$43</definedName>
    <definedName name="_xlnm.Print_Area" localSheetId="1">副!$A$1:$J$43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D2" i="2"/>
  <c r="G8" i="4"/>
  <c r="G5" i="4"/>
  <c r="G6" i="4"/>
  <c r="G7" i="4"/>
  <c r="G4" i="4"/>
  <c r="G3" i="4"/>
  <c r="F8" i="4"/>
  <c r="F7" i="4"/>
  <c r="F6" i="4"/>
  <c r="F5" i="4"/>
  <c r="F4" i="4"/>
  <c r="F3" i="4"/>
  <c r="C6" i="4"/>
  <c r="A6" i="4"/>
  <c r="H1" i="4"/>
  <c r="C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11" i="4"/>
  <c r="F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11" i="4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E40" i="2"/>
  <c r="D11" i="2"/>
  <c r="I12" i="2"/>
  <c r="I11" i="2"/>
  <c r="I10" i="2"/>
  <c r="I9" i="2"/>
  <c r="I8" i="2"/>
  <c r="I7" i="2"/>
  <c r="H12" i="2"/>
  <c r="H11" i="2"/>
  <c r="H10" i="2"/>
  <c r="H9" i="2"/>
  <c r="H8" i="2"/>
  <c r="H7" i="2"/>
  <c r="I5" i="2"/>
  <c r="H5" i="2"/>
  <c r="G8" i="2"/>
  <c r="G9" i="2"/>
  <c r="G10" i="2"/>
  <c r="G11" i="2"/>
  <c r="G12" i="2"/>
  <c r="G7" i="2"/>
  <c r="D8" i="2"/>
  <c r="D9" i="2"/>
  <c r="D10" i="2"/>
  <c r="D7" i="2"/>
  <c r="D6" i="2"/>
  <c r="C4" i="2"/>
  <c r="B15" i="2"/>
  <c r="A3" i="2"/>
  <c r="G43" i="2"/>
  <c r="G42" i="2"/>
  <c r="G41" i="2"/>
  <c r="I39" i="2"/>
  <c r="H39" i="2"/>
  <c r="F39" i="2"/>
  <c r="E39" i="2"/>
  <c r="D39" i="2"/>
  <c r="C39" i="2"/>
  <c r="B39" i="2"/>
  <c r="I38" i="2"/>
  <c r="H38" i="2"/>
  <c r="F38" i="2"/>
  <c r="E38" i="2"/>
  <c r="D38" i="2"/>
  <c r="C38" i="2"/>
  <c r="B38" i="2"/>
  <c r="I37" i="2"/>
  <c r="H37" i="2"/>
  <c r="F37" i="2"/>
  <c r="E37" i="2"/>
  <c r="D37" i="2"/>
  <c r="C37" i="2"/>
  <c r="B37" i="2"/>
  <c r="I36" i="2"/>
  <c r="H36" i="2"/>
  <c r="F36" i="2"/>
  <c r="E36" i="2"/>
  <c r="D36" i="2"/>
  <c r="C36" i="2"/>
  <c r="B36" i="2"/>
  <c r="I35" i="2"/>
  <c r="H35" i="2"/>
  <c r="F35" i="2"/>
  <c r="E35" i="2"/>
  <c r="D35" i="2"/>
  <c r="C35" i="2"/>
  <c r="B35" i="2"/>
  <c r="I34" i="2"/>
  <c r="H34" i="2"/>
  <c r="F34" i="2"/>
  <c r="E34" i="2"/>
  <c r="D34" i="2"/>
  <c r="C34" i="2"/>
  <c r="B34" i="2"/>
  <c r="I33" i="2"/>
  <c r="H33" i="2"/>
  <c r="F33" i="2"/>
  <c r="E33" i="2"/>
  <c r="D33" i="2"/>
  <c r="C33" i="2"/>
  <c r="B33" i="2"/>
  <c r="I32" i="2"/>
  <c r="H32" i="2"/>
  <c r="F32" i="2"/>
  <c r="E32" i="2"/>
  <c r="D32" i="2"/>
  <c r="C32" i="2"/>
  <c r="B32" i="2"/>
  <c r="I31" i="2"/>
  <c r="H31" i="2"/>
  <c r="F31" i="2"/>
  <c r="E31" i="2"/>
  <c r="D31" i="2"/>
  <c r="C31" i="2"/>
  <c r="B31" i="2"/>
  <c r="I30" i="2"/>
  <c r="H30" i="2"/>
  <c r="F30" i="2"/>
  <c r="E30" i="2"/>
  <c r="D30" i="2"/>
  <c r="C30" i="2"/>
  <c r="B30" i="2"/>
  <c r="I29" i="2"/>
  <c r="H29" i="2"/>
  <c r="F29" i="2"/>
  <c r="E29" i="2"/>
  <c r="D29" i="2"/>
  <c r="C29" i="2"/>
  <c r="B29" i="2"/>
  <c r="I28" i="2"/>
  <c r="H28" i="2"/>
  <c r="F28" i="2"/>
  <c r="E28" i="2"/>
  <c r="D28" i="2"/>
  <c r="C28" i="2"/>
  <c r="B28" i="2"/>
  <c r="I27" i="2"/>
  <c r="H27" i="2"/>
  <c r="F27" i="2"/>
  <c r="E27" i="2"/>
  <c r="D27" i="2"/>
  <c r="C27" i="2"/>
  <c r="B27" i="2"/>
  <c r="I26" i="2"/>
  <c r="H26" i="2"/>
  <c r="F26" i="2"/>
  <c r="E26" i="2"/>
  <c r="D26" i="2"/>
  <c r="C26" i="2"/>
  <c r="B26" i="2"/>
  <c r="I25" i="2"/>
  <c r="H25" i="2"/>
  <c r="F25" i="2"/>
  <c r="E25" i="2"/>
  <c r="D25" i="2"/>
  <c r="C25" i="2"/>
  <c r="B25" i="2"/>
  <c r="I24" i="2"/>
  <c r="H24" i="2"/>
  <c r="F24" i="2"/>
  <c r="E24" i="2"/>
  <c r="D24" i="2"/>
  <c r="C24" i="2"/>
  <c r="B24" i="2"/>
  <c r="I23" i="2"/>
  <c r="H23" i="2"/>
  <c r="F23" i="2"/>
  <c r="E23" i="2"/>
  <c r="D23" i="2"/>
  <c r="C23" i="2"/>
  <c r="B23" i="2"/>
  <c r="I22" i="2"/>
  <c r="H22" i="2"/>
  <c r="F22" i="2"/>
  <c r="E22" i="2"/>
  <c r="D22" i="2"/>
  <c r="C22" i="2"/>
  <c r="B22" i="2"/>
  <c r="I21" i="2"/>
  <c r="H21" i="2"/>
  <c r="F21" i="2"/>
  <c r="E21" i="2"/>
  <c r="D21" i="2"/>
  <c r="C21" i="2"/>
  <c r="B21" i="2"/>
  <c r="I20" i="2"/>
  <c r="H20" i="2"/>
  <c r="F20" i="2"/>
  <c r="E20" i="2"/>
  <c r="D20" i="2"/>
  <c r="C20" i="2"/>
  <c r="B20" i="2"/>
  <c r="I19" i="2"/>
  <c r="H19" i="2"/>
  <c r="F19" i="2"/>
  <c r="E19" i="2"/>
  <c r="D19" i="2"/>
  <c r="C19" i="2"/>
  <c r="B19" i="2"/>
  <c r="I18" i="2"/>
  <c r="H18" i="2"/>
  <c r="F18" i="2"/>
  <c r="E18" i="2"/>
  <c r="D18" i="2"/>
  <c r="C18" i="2"/>
  <c r="B18" i="2"/>
  <c r="I17" i="2"/>
  <c r="H17" i="2"/>
  <c r="F17" i="2"/>
  <c r="E17" i="2"/>
  <c r="D17" i="2"/>
  <c r="C17" i="2"/>
  <c r="B17" i="2"/>
  <c r="I16" i="2"/>
  <c r="H16" i="2"/>
  <c r="F16" i="2"/>
  <c r="E16" i="2"/>
  <c r="D16" i="2"/>
  <c r="C16" i="2"/>
  <c r="B16" i="2"/>
  <c r="F15" i="2"/>
  <c r="I15" i="2"/>
  <c r="H15" i="2"/>
  <c r="E15" i="2"/>
  <c r="D15" i="2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藤田直人</author>
  </authors>
  <commentList>
    <comment ref="D2" authorId="0" shapeId="0" xr:uid="{F0DB1AAC-A73D-4F5C-9B03-31D88120E188}">
      <text>
        <r>
          <rPr>
            <b/>
            <sz val="9"/>
            <color indexed="81"/>
            <rFont val="MS P ゴシック"/>
            <family val="3"/>
            <charset val="128"/>
          </rPr>
          <t>大会の回数を入力してください。
第○○回と表示されます</t>
        </r>
      </text>
    </comment>
    <comment ref="E40" authorId="0" shapeId="0" xr:uid="{88BA74ED-E7E0-44F7-9A6A-CA80862DBEDF}">
      <text>
        <r>
          <rPr>
            <b/>
            <sz val="9"/>
            <color indexed="81"/>
            <rFont val="MS P ゴシック"/>
            <family val="3"/>
            <charset val="128"/>
          </rPr>
          <t>入力例
2025/02/10</t>
        </r>
      </text>
    </comment>
  </commentList>
</comments>
</file>

<file path=xl/sharedStrings.xml><?xml version="1.0" encoding="utf-8"?>
<sst xmlns="http://schemas.openxmlformats.org/spreadsheetml/2006/main" count="122" uniqueCount="58">
  <si>
    <t>（正）</t>
    <rPh sb="1" eb="2">
      <t>セイ</t>
    </rPh>
    <phoneticPr fontId="2"/>
  </si>
  <si>
    <t>チーム名</t>
    <rPh sb="3" eb="4">
      <t>メイ</t>
    </rPh>
    <phoneticPr fontId="2"/>
  </si>
  <si>
    <t>連絡先</t>
    <rPh sb="0" eb="3">
      <t>レンラクサキ</t>
    </rPh>
    <phoneticPr fontId="2"/>
  </si>
  <si>
    <t>郵便番号：</t>
    <rPh sb="0" eb="4">
      <t>ユウビンバンゴウ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</si>
  <si>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</si>
  <si>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</si>
  <si>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</si>
  <si>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</si>
  <si>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</si>
  <si>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</si>
  <si>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E-mail：</t>
    <phoneticPr fontId="2"/>
  </si>
  <si>
    <t>連絡者名：</t>
    <rPh sb="0" eb="3">
      <t>レンラクシャ</t>
    </rPh>
    <rPh sb="3" eb="4">
      <t>メイ</t>
    </rPh>
    <phoneticPr fontId="2"/>
  </si>
  <si>
    <t>背番号</t>
    <rPh sb="0" eb="3">
      <t>セバンゴウ</t>
    </rPh>
    <phoneticPr fontId="2"/>
  </si>
  <si>
    <t>所属加盟団体</t>
  </si>
  <si>
    <t>会　　長　　名</t>
  </si>
  <si>
    <t>印</t>
  </si>
  <si>
    <t>記載責任者名</t>
  </si>
  <si>
    <t>ジャージ
カラー</t>
    <phoneticPr fontId="2"/>
  </si>
  <si>
    <t>No．</t>
    <phoneticPr fontId="2"/>
  </si>
  <si>
    <t>ホーム用</t>
    <rPh sb="3" eb="4">
      <t>ヨウ</t>
    </rPh>
    <phoneticPr fontId="2"/>
  </si>
  <si>
    <t>ビジター用</t>
    <rPh sb="4" eb="5">
      <t>ヨウ</t>
    </rPh>
    <phoneticPr fontId="2"/>
  </si>
  <si>
    <t>生年月日
（西暦）1900/00/00</t>
    <rPh sb="0" eb="1">
      <t>ショウ</t>
    </rPh>
    <rPh sb="1" eb="2">
      <t>トシ</t>
    </rPh>
    <rPh sb="2" eb="4">
      <t>ツキヒ</t>
    </rPh>
    <rPh sb="6" eb="8">
      <t>セイレキ</t>
    </rPh>
    <phoneticPr fontId="2"/>
  </si>
  <si>
    <t>選手名
（カタカナ）</t>
    <rPh sb="0" eb="3">
      <t>センシュメイ</t>
    </rPh>
    <phoneticPr fontId="2"/>
  </si>
  <si>
    <t>選手名
（漢字）</t>
    <rPh sb="0" eb="3">
      <t>センシュメイ</t>
    </rPh>
    <rPh sb="5" eb="7">
      <t>カンジ</t>
    </rPh>
    <phoneticPr fontId="2"/>
  </si>
  <si>
    <t>登録番号
（8桁）</t>
    <rPh sb="0" eb="2">
      <t>トウロク</t>
    </rPh>
    <rPh sb="2" eb="4">
      <t>バンゴウ</t>
    </rPh>
    <rPh sb="7" eb="8">
      <t>ケタ</t>
    </rPh>
    <phoneticPr fontId="2"/>
  </si>
  <si>
    <t>【正】</t>
    <rPh sb="1" eb="2">
      <t>セイ</t>
    </rPh>
    <phoneticPr fontId="2"/>
  </si>
  <si>
    <t>大会名：</t>
    <rPh sb="0" eb="2">
      <t>タイカイ</t>
    </rPh>
    <rPh sb="2" eb="3">
      <t>メイ</t>
    </rPh>
    <phoneticPr fontId="2"/>
  </si>
  <si>
    <t>主催連盟提出用</t>
    <rPh sb="0" eb="2">
      <t>シュサイ</t>
    </rPh>
    <rPh sb="2" eb="4">
      <t>レンメイ</t>
    </rPh>
    <rPh sb="4" eb="7">
      <t>テイシュツヨウ</t>
    </rPh>
    <phoneticPr fontId="2"/>
  </si>
  <si>
    <t/>
  </si>
  <si>
    <t>主管連盟提出用</t>
    <rPh sb="0" eb="2">
      <t>シュカン</t>
    </rPh>
    <rPh sb="2" eb="4">
      <t>レンメイ</t>
    </rPh>
    <rPh sb="4" eb="7">
      <t>テイシュツヨウ</t>
    </rPh>
    <phoneticPr fontId="2"/>
  </si>
  <si>
    <t>【副】</t>
    <rPh sb="1" eb="2">
      <t>フク</t>
    </rPh>
    <phoneticPr fontId="2"/>
  </si>
  <si>
    <t>Ｕ９ジャパンカップ　　　〔参加申込書〕</t>
    <rPh sb="13" eb="15">
      <t>サンカ</t>
    </rPh>
    <rPh sb="15" eb="18">
      <t>モウシコミショ</t>
    </rPh>
    <phoneticPr fontId="2"/>
  </si>
  <si>
    <t>P</t>
    <phoneticPr fontId="2"/>
  </si>
  <si>
    <r>
      <t>　　　　ベンチ入
　　　　役員登録</t>
    </r>
    <r>
      <rPr>
        <sz val="12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 xml:space="preserve">　　　　６名まで
</t>
    </r>
    <r>
      <rPr>
        <sz val="8"/>
        <rFont val="ＭＳ Ｐゴシック"/>
        <family val="3"/>
        <charset val="128"/>
      </rPr>
      <t xml:space="preserve">
　　（試合時4名までベンチ入可）
　　　　　　例）ヘッドコーチ　　　
　　　　　　　　アシスタントコーチ
　　　　　　　　ゴーリーコーチ
　　　　　　　　ドクター
　　　　　　　　用具マネジャー
　　　　　　　　トレーナー</t>
    </r>
    <rPh sb="7" eb="8">
      <t>イ</t>
    </rPh>
    <rPh sb="13" eb="15">
      <t>ヤクイン</t>
    </rPh>
    <rPh sb="15" eb="17">
      <t>トウロク</t>
    </rPh>
    <rPh sb="23" eb="24">
      <t>メイ</t>
    </rPh>
    <rPh sb="31" eb="33">
      <t>シアイ</t>
    </rPh>
    <rPh sb="33" eb="34">
      <t>ジ</t>
    </rPh>
    <rPh sb="35" eb="36">
      <t>メイ</t>
    </rPh>
    <rPh sb="41" eb="42">
      <t>イ</t>
    </rPh>
    <rPh sb="42" eb="43">
      <t>カ</t>
    </rPh>
    <rPh sb="51" eb="52">
      <t>レイ</t>
    </rPh>
    <rPh sb="118" eb="120">
      <t>ヨウグ</t>
    </rPh>
    <phoneticPr fontId="2"/>
  </si>
  <si>
    <t>上記の通り申し込みます。　　申込日</t>
    <rPh sb="0" eb="2">
      <t>ジョウキ</t>
    </rPh>
    <rPh sb="3" eb="4">
      <t>トオ</t>
    </rPh>
    <rPh sb="5" eb="8">
      <t>モウシコ</t>
    </rPh>
    <rPh sb="14" eb="16">
      <t>モウシコミ</t>
    </rPh>
    <rPh sb="16" eb="17">
      <t>ヒ</t>
    </rPh>
    <phoneticPr fontId="2"/>
  </si>
  <si>
    <t>ポジション
（G・P）</t>
    <phoneticPr fontId="2"/>
  </si>
  <si>
    <t>ヘッドコーチ</t>
    <phoneticPr fontId="2"/>
  </si>
  <si>
    <t>アシスタントコーチ</t>
    <phoneticPr fontId="2"/>
  </si>
  <si>
    <t>ゴーリーコーチ</t>
    <phoneticPr fontId="2"/>
  </si>
  <si>
    <t>ドクター</t>
    <phoneticPr fontId="2"/>
  </si>
  <si>
    <t>トレーナー</t>
    <phoneticPr fontId="2"/>
  </si>
  <si>
    <t>G</t>
    <phoneticPr fontId="2"/>
  </si>
  <si>
    <t>C/A</t>
    <phoneticPr fontId="2"/>
  </si>
  <si>
    <t>C</t>
    <phoneticPr fontId="2"/>
  </si>
  <si>
    <t>A</t>
    <phoneticPr fontId="2"/>
  </si>
  <si>
    <t>備考
所属チーム
国籍　他特記事項</t>
    <rPh sb="0" eb="2">
      <t>ビコウ</t>
    </rPh>
    <rPh sb="3" eb="5">
      <t>ショゾク</t>
    </rPh>
    <rPh sb="9" eb="11">
      <t>コクセキ</t>
    </rPh>
    <phoneticPr fontId="2"/>
  </si>
  <si>
    <t>No.</t>
    <phoneticPr fontId="2"/>
  </si>
  <si>
    <t>選手名（漢字）</t>
    <rPh sb="0" eb="3">
      <t>センシュメイ</t>
    </rPh>
    <rPh sb="4" eb="6">
      <t>カンジ</t>
    </rPh>
    <phoneticPr fontId="2"/>
  </si>
  <si>
    <t>選手名（カタカナ）</t>
    <rPh sb="0" eb="3">
      <t>センシュメイ</t>
    </rPh>
    <phoneticPr fontId="2"/>
  </si>
  <si>
    <t>年齢</t>
    <rPh sb="0" eb="2">
      <t>ネンレイ</t>
    </rPh>
    <phoneticPr fontId="2"/>
  </si>
  <si>
    <t>ポジション
(G/P)</t>
    <phoneticPr fontId="2"/>
  </si>
  <si>
    <t>大会日程</t>
    <rPh sb="0" eb="2">
      <t>タイカイ</t>
    </rPh>
    <rPh sb="2" eb="4">
      <t>ニッテイ</t>
    </rPh>
    <phoneticPr fontId="2"/>
  </si>
  <si>
    <t>連絡者名</t>
    <rPh sb="0" eb="3">
      <t>レンラクシャ</t>
    </rPh>
    <rPh sb="3" eb="4">
      <t>メイ</t>
    </rPh>
    <phoneticPr fontId="2"/>
  </si>
  <si>
    <t>ジャージカラー</t>
    <phoneticPr fontId="2"/>
  </si>
  <si>
    <r>
      <rPr>
        <sz val="12"/>
        <rFont val="ＭＳ Ｐゴシック"/>
        <family val="3"/>
        <charset val="128"/>
      </rPr>
      <t>ベンチ入り役員
６名まで登録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（試合時4名までベンチ入り可）</t>
    </r>
    <rPh sb="3" eb="4">
      <t>イ</t>
    </rPh>
    <rPh sb="5" eb="7">
      <t>ヤクイン</t>
    </rPh>
    <rPh sb="9" eb="10">
      <t>メイ</t>
    </rPh>
    <rPh sb="12" eb="14">
      <t>トウロク</t>
    </rPh>
    <rPh sb="16" eb="18">
      <t>シアイ</t>
    </rPh>
    <rPh sb="18" eb="19">
      <t>ジ</t>
    </rPh>
    <rPh sb="20" eb="21">
      <t>メイ</t>
    </rPh>
    <rPh sb="26" eb="27">
      <t>イ</t>
    </rPh>
    <rPh sb="28" eb="29">
      <t>カ</t>
    </rPh>
    <phoneticPr fontId="2"/>
  </si>
  <si>
    <t>マネージャー</t>
    <phoneticPr fontId="2"/>
  </si>
  <si>
    <r>
      <t>　　　　ベンチ入
　　　　役員登録</t>
    </r>
    <r>
      <rPr>
        <sz val="12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 xml:space="preserve">　　　　６名まで
</t>
    </r>
    <r>
      <rPr>
        <sz val="8"/>
        <rFont val="ＭＳ Ｐゴシック"/>
        <family val="3"/>
        <charset val="128"/>
      </rPr>
      <t xml:space="preserve">
　　（試合時4名までベンチ入可）
　　　　　　</t>
    </r>
    <rPh sb="7" eb="8">
      <t>イ</t>
    </rPh>
    <rPh sb="13" eb="15">
      <t>ヤクイン</t>
    </rPh>
    <rPh sb="15" eb="17">
      <t>トウロク</t>
    </rPh>
    <rPh sb="23" eb="24">
      <t>メイ</t>
    </rPh>
    <rPh sb="31" eb="33">
      <t>シアイ</t>
    </rPh>
    <rPh sb="33" eb="34">
      <t>ジ</t>
    </rPh>
    <rPh sb="35" eb="36">
      <t>メイ</t>
    </rPh>
    <rPh sb="41" eb="42">
      <t>イ</t>
    </rPh>
    <rPh sb="42" eb="43">
      <t>カ</t>
    </rPh>
    <phoneticPr fontId="2"/>
  </si>
  <si>
    <t>全日本小学生低学年選抜アイスホッケー大会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</si>
</sst>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@&quot;回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HGｺﾞｼｯｸE"/>
      <family val="3"/>
      <charset val="128"/>
    </font>
    <font>
      <sz val="20"/>
      <name val="HGPｺﾞｼｯｸE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Font="1"/>
    <xf numFmtId="0" fontId="1" fillId="0" borderId="0" xfId="1" applyAlignment="1">
      <alignment horizontal="left"/>
    </xf>
    <xf numFmtId="0" fontId="3" fillId="0" borderId="0" xfId="1" applyFont="1" applyAlignment="1">
      <alignment horizontal="right" vertical="center" shrinkToFit="1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4" fillId="0" borderId="0" xfId="1" applyFont="1"/>
    <xf numFmtId="0" fontId="4" fillId="0" borderId="17" xfId="1" applyFont="1" applyBorder="1"/>
    <xf numFmtId="0" fontId="4" fillId="0" borderId="18" xfId="1" applyFont="1" applyBorder="1"/>
    <xf numFmtId="0" fontId="4" fillId="0" borderId="18" xfId="1" applyFont="1" applyBorder="1" applyAlignment="1">
      <alignment horizontal="center"/>
    </xf>
    <xf numFmtId="0" fontId="9" fillId="0" borderId="19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21" fillId="0" borderId="0" xfId="1" applyFont="1" applyAlignment="1">
      <alignment horizontal="right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shrinkToFit="1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27" xfId="1" applyFont="1" applyBorder="1" applyAlignment="1" applyProtection="1">
      <alignment horizontal="center" vertical="center" shrinkToFit="1"/>
      <protection locked="0"/>
    </xf>
    <xf numFmtId="0" fontId="11" fillId="0" borderId="28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0" fontId="9" fillId="0" borderId="16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/>
    <xf numFmtId="31" fontId="3" fillId="0" borderId="29" xfId="1" applyNumberFormat="1" applyFont="1" applyBorder="1" applyAlignment="1" applyProtection="1">
      <alignment horizontal="center"/>
      <protection locked="0"/>
    </xf>
    <xf numFmtId="31" fontId="4" fillId="0" borderId="1" xfId="1" applyNumberFormat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 applyProtection="1">
      <alignment horizontal="center" vertical="center" shrinkToFit="1"/>
      <protection locked="0"/>
    </xf>
    <xf numFmtId="0" fontId="11" fillId="0" borderId="25" xfId="1" applyFont="1" applyBorder="1" applyAlignment="1" applyProtection="1">
      <alignment horizontal="center" vertical="center" shrinkToFit="1"/>
      <protection locked="0"/>
    </xf>
    <xf numFmtId="0" fontId="11" fillId="0" borderId="31" xfId="1" applyFont="1" applyBorder="1" applyAlignment="1" applyProtection="1">
      <alignment horizontal="center" vertical="center" shrinkToFit="1"/>
      <protection locked="0"/>
    </xf>
    <xf numFmtId="0" fontId="11" fillId="0" borderId="20" xfId="1" applyFont="1" applyBorder="1" applyAlignment="1" applyProtection="1">
      <alignment horizontal="center" vertical="center" shrinkToFit="1"/>
      <protection locked="0"/>
    </xf>
    <xf numFmtId="0" fontId="11" fillId="0" borderId="21" xfId="1" applyFont="1" applyBorder="1" applyAlignment="1" applyProtection="1">
      <alignment horizontal="center" vertical="center" shrinkToFit="1"/>
      <protection locked="0"/>
    </xf>
    <xf numFmtId="0" fontId="11" fillId="0" borderId="30" xfId="1" applyFont="1" applyBorder="1" applyAlignment="1" applyProtection="1">
      <alignment horizontal="center" vertical="center" shrinkToFit="1"/>
      <protection locked="0"/>
    </xf>
    <xf numFmtId="0" fontId="11" fillId="0" borderId="14" xfId="1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1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/>
    </xf>
    <xf numFmtId="0" fontId="11" fillId="0" borderId="0" xfId="1" applyFont="1" applyAlignment="1" applyProtection="1">
      <alignment horizontal="center" shrinkToFit="1"/>
      <protection locked="0"/>
    </xf>
    <xf numFmtId="0" fontId="9" fillId="0" borderId="32" xfId="1" applyFont="1" applyBorder="1" applyAlignment="1" applyProtection="1">
      <alignment horizontal="center" vertical="center" shrinkToFit="1"/>
      <protection locked="0"/>
    </xf>
    <xf numFmtId="0" fontId="9" fillId="0" borderId="33" xfId="1" applyFont="1" applyBorder="1" applyAlignment="1" applyProtection="1">
      <alignment horizontal="center" vertical="center" shrinkToFit="1"/>
      <protection locked="0"/>
    </xf>
    <xf numFmtId="0" fontId="9" fillId="0" borderId="34" xfId="1" applyFont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14" fontId="0" fillId="0" borderId="69" xfId="0" applyNumberFormat="1" applyBorder="1" applyAlignment="1" applyProtection="1">
      <alignment horizontal="center" vertical="center"/>
      <protection locked="0"/>
    </xf>
    <xf numFmtId="0" fontId="11" fillId="0" borderId="73" xfId="0" applyFont="1" applyBorder="1" applyAlignment="1">
      <alignment horizontal="left" vertical="center" indent="1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/>
    </xf>
    <xf numFmtId="0" fontId="17" fillId="0" borderId="80" xfId="0" applyFont="1" applyBorder="1">
      <alignment vertical="center"/>
    </xf>
    <xf numFmtId="0" fontId="0" fillId="0" borderId="0" xfId="1" applyFont="1"/>
    <xf numFmtId="0" fontId="12" fillId="0" borderId="0" xfId="1" applyFont="1" applyAlignment="1">
      <alignment vertical="center"/>
    </xf>
    <xf numFmtId="176" fontId="12" fillId="0" borderId="0" xfId="1" applyNumberFormat="1" applyFont="1" applyAlignment="1" applyProtection="1">
      <alignment horizontal="right" vertical="center"/>
      <protection locked="0"/>
    </xf>
    <xf numFmtId="176" fontId="13" fillId="0" borderId="0" xfId="1" applyNumberFormat="1" applyFont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11" fillId="0" borderId="18" xfId="1" applyFont="1" applyBorder="1" applyAlignment="1" applyProtection="1">
      <alignment horizontal="center"/>
      <protection locked="0"/>
    </xf>
    <xf numFmtId="0" fontId="11" fillId="0" borderId="17" xfId="1" applyFont="1" applyBorder="1" applyAlignment="1" applyProtection="1">
      <alignment horizontal="center" shrinkToFit="1"/>
      <protection locked="0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10" fillId="0" borderId="39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40" xfId="1" applyFont="1" applyBorder="1" applyAlignment="1" applyProtection="1">
      <alignment horizontal="center" vertical="center" shrinkToFit="1"/>
      <protection locked="0"/>
    </xf>
    <xf numFmtId="0" fontId="10" fillId="0" borderId="41" xfId="1" applyFont="1" applyBorder="1" applyAlignment="1" applyProtection="1">
      <alignment horizontal="center" vertical="center" shrinkToFit="1"/>
      <protection locked="0"/>
    </xf>
    <xf numFmtId="0" fontId="10" fillId="0" borderId="42" xfId="1" applyFont="1" applyBorder="1" applyAlignment="1" applyProtection="1">
      <alignment horizontal="center" vertical="center" shrinkToFit="1"/>
      <protection locked="0"/>
    </xf>
    <xf numFmtId="0" fontId="10" fillId="0" borderId="43" xfId="1" applyFont="1" applyBorder="1" applyAlignment="1" applyProtection="1">
      <alignment horizontal="center" vertical="center" shrinkToFit="1"/>
      <protection locked="0"/>
    </xf>
    <xf numFmtId="0" fontId="5" fillId="0" borderId="35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14" fontId="9" fillId="0" borderId="14" xfId="1" applyNumberFormat="1" applyFont="1" applyBorder="1" applyAlignment="1" applyProtection="1">
      <alignment horizontal="center" vertical="center" shrinkToFit="1"/>
      <protection locked="0"/>
    </xf>
    <xf numFmtId="14" fontId="9" fillId="0" borderId="16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>
      <alignment horizontal="center" shrinkToFit="1"/>
    </xf>
    <xf numFmtId="0" fontId="5" fillId="0" borderId="40" xfId="1" applyFont="1" applyBorder="1" applyAlignment="1">
      <alignment horizontal="center" shrinkToFit="1"/>
    </xf>
    <xf numFmtId="0" fontId="5" fillId="0" borderId="10" xfId="1" applyFont="1" applyBorder="1" applyAlignment="1">
      <alignment horizontal="center" vertical="center" wrapText="1" shrinkToFit="1"/>
    </xf>
    <xf numFmtId="0" fontId="5" fillId="0" borderId="54" xfId="1" applyFont="1" applyBorder="1" applyAlignment="1">
      <alignment horizontal="center" vertical="center" shrinkToFit="1"/>
    </xf>
    <xf numFmtId="0" fontId="8" fillId="0" borderId="0" xfId="1" applyFont="1" applyAlignment="1">
      <alignment horizontal="right" vertical="center"/>
    </xf>
    <xf numFmtId="0" fontId="13" fillId="0" borderId="42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11" fillId="0" borderId="50" xfId="1" applyFont="1" applyBorder="1" applyAlignment="1" applyProtection="1">
      <alignment horizontal="left" shrinkToFit="1"/>
      <protection locked="0"/>
    </xf>
    <xf numFmtId="0" fontId="11" fillId="0" borderId="51" xfId="1" applyFont="1" applyBorder="1" applyAlignment="1" applyProtection="1">
      <alignment horizontal="left" shrinkToFit="1"/>
      <protection locked="0"/>
    </xf>
    <xf numFmtId="0" fontId="11" fillId="0" borderId="23" xfId="1" applyFont="1" applyBorder="1" applyAlignment="1" applyProtection="1">
      <alignment horizontal="left" shrinkToFit="1"/>
      <protection locked="0"/>
    </xf>
    <xf numFmtId="0" fontId="11" fillId="0" borderId="52" xfId="1" applyFont="1" applyBorder="1" applyAlignment="1" applyProtection="1">
      <alignment horizontal="left" shrinkToFit="1"/>
      <protection locked="0"/>
    </xf>
    <xf numFmtId="0" fontId="11" fillId="0" borderId="24" xfId="1" applyFont="1" applyBorder="1" applyAlignment="1" applyProtection="1">
      <alignment horizontal="left" shrinkToFit="1"/>
      <protection locked="0"/>
    </xf>
    <xf numFmtId="0" fontId="11" fillId="0" borderId="53" xfId="1" applyFont="1" applyBorder="1" applyAlignment="1" applyProtection="1">
      <alignment horizontal="left" shrinkToFit="1"/>
      <protection locked="0"/>
    </xf>
    <xf numFmtId="0" fontId="4" fillId="0" borderId="35" xfId="1" applyFont="1" applyBorder="1" applyAlignment="1">
      <alignment horizontal="left" vertical="center" wrapText="1"/>
    </xf>
    <xf numFmtId="0" fontId="4" fillId="0" borderId="55" xfId="1" applyFont="1" applyBorder="1" applyAlignment="1">
      <alignment horizontal="left" vertical="center" wrapText="1"/>
    </xf>
    <xf numFmtId="0" fontId="4" fillId="0" borderId="37" xfId="1" applyFont="1" applyBorder="1" applyAlignment="1">
      <alignment horizontal="left" vertical="center" wrapText="1"/>
    </xf>
    <xf numFmtId="14" fontId="9" fillId="0" borderId="12" xfId="1" applyNumberFormat="1" applyFont="1" applyBorder="1" applyAlignment="1" applyProtection="1">
      <alignment horizontal="center" vertical="center" shrinkToFit="1"/>
      <protection locked="0"/>
    </xf>
    <xf numFmtId="0" fontId="11" fillId="0" borderId="17" xfId="1" applyFont="1" applyBorder="1" applyAlignment="1">
      <alignment horizontal="center" shrinkToFit="1"/>
    </xf>
    <xf numFmtId="0" fontId="11" fillId="0" borderId="18" xfId="1" applyFont="1" applyBorder="1" applyAlignment="1">
      <alignment horizontal="center"/>
    </xf>
    <xf numFmtId="14" fontId="9" fillId="0" borderId="14" xfId="1" applyNumberFormat="1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left" shrinkToFit="1"/>
    </xf>
    <xf numFmtId="0" fontId="11" fillId="0" borderId="51" xfId="1" applyFont="1" applyBorder="1" applyAlignment="1">
      <alignment horizontal="left" shrinkToFit="1"/>
    </xf>
    <xf numFmtId="0" fontId="11" fillId="0" borderId="23" xfId="1" applyFont="1" applyBorder="1" applyAlignment="1">
      <alignment horizontal="left" shrinkToFit="1"/>
    </xf>
    <xf numFmtId="0" fontId="11" fillId="0" borderId="52" xfId="1" applyFont="1" applyBorder="1" applyAlignment="1">
      <alignment horizontal="left" shrinkToFit="1"/>
    </xf>
    <xf numFmtId="14" fontId="9" fillId="0" borderId="16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0" fontId="10" fillId="0" borderId="39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14" fontId="9" fillId="0" borderId="12" xfId="1" applyNumberFormat="1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20" fillId="0" borderId="87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20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2">
    <cellStyle name="標準" xfId="0" builtinId="0"/>
    <cellStyle name="標準_０４　第７１回全日本参加申込書" xfId="1" xr:uid="{873A9FA6-EF28-4D04-875C-D6CD6E15BFF3}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BDE7-8BD6-4C7C-9818-BC27E99A8A0D}">
  <sheetPr>
    <tabColor rgb="FFFFFF00"/>
  </sheetPr>
  <dimension ref="A1:P43"/>
  <sheetViews>
    <sheetView tabSelected="1" view="pageBreakPreview" zoomScale="75" zoomScaleNormal="75" zoomScaleSheetLayoutView="75" workbookViewId="0">
      <selection activeCell="D12" sqref="D12:E12"/>
    </sheetView>
  </sheetViews>
  <sheetFormatPr defaultColWidth="9" defaultRowHeight="13.2"/>
  <cols>
    <col min="1" max="1" width="7.109375" style="1" customWidth="1"/>
    <col min="2" max="2" width="9" style="1"/>
    <col min="3" max="3" width="12.109375" style="1" customWidth="1"/>
    <col min="4" max="4" width="25.21875" style="1" customWidth="1"/>
    <col min="5" max="5" width="26.21875" style="1" customWidth="1"/>
    <col min="6" max="6" width="23" style="1" bestFit="1" customWidth="1"/>
    <col min="7" max="7" width="12.77734375" style="1" customWidth="1"/>
    <col min="8" max="8" width="26.44140625" style="1" customWidth="1"/>
    <col min="9" max="9" width="29.77734375" style="1" customWidth="1"/>
    <col min="10" max="10" width="8.33203125" style="1" customWidth="1"/>
    <col min="11" max="11" width="19.6640625" style="1" customWidth="1"/>
    <col min="12" max="16" width="8" style="1" customWidth="1"/>
    <col min="17" max="16384" width="9" style="1"/>
  </cols>
  <sheetData>
    <row r="1" spans="1:16" ht="20.25" customHeight="1">
      <c r="G1" s="2"/>
      <c r="H1" s="2"/>
      <c r="I1" s="3" t="s">
        <v>25</v>
      </c>
      <c r="J1" s="3"/>
      <c r="P1" s="4" t="s">
        <v>0</v>
      </c>
    </row>
    <row r="2" spans="1:16" ht="33.75" customHeight="1">
      <c r="B2" s="127" t="s">
        <v>26</v>
      </c>
      <c r="C2" s="127"/>
      <c r="D2" s="104"/>
      <c r="E2" s="103" t="s">
        <v>57</v>
      </c>
      <c r="F2" s="103"/>
      <c r="G2" s="103"/>
      <c r="H2" s="103"/>
      <c r="I2" s="8" t="s">
        <v>27</v>
      </c>
      <c r="J2" s="8"/>
      <c r="K2" s="5"/>
      <c r="L2" s="5"/>
      <c r="M2" s="5"/>
      <c r="N2" s="5"/>
      <c r="O2" s="5"/>
      <c r="P2" s="5"/>
    </row>
    <row r="3" spans="1:16" ht="30" customHeight="1" thickBot="1">
      <c r="A3" s="128" t="s">
        <v>31</v>
      </c>
      <c r="B3" s="128"/>
      <c r="C3" s="128"/>
      <c r="D3" s="128"/>
      <c r="E3" s="128"/>
      <c r="F3" s="128"/>
      <c r="G3" s="128"/>
      <c r="H3" s="128"/>
      <c r="I3" s="128"/>
      <c r="J3" s="71"/>
    </row>
    <row r="4" spans="1:16" ht="13.8" thickTop="1">
      <c r="A4" s="109" t="s">
        <v>1</v>
      </c>
      <c r="B4" s="110"/>
      <c r="C4" s="113"/>
      <c r="D4" s="114"/>
      <c r="E4" s="114"/>
      <c r="F4" s="115"/>
      <c r="G4" s="119" t="s">
        <v>17</v>
      </c>
      <c r="H4" s="11" t="s">
        <v>19</v>
      </c>
      <c r="I4" s="12" t="s">
        <v>20</v>
      </c>
      <c r="J4" s="72"/>
    </row>
    <row r="5" spans="1:16" ht="36.75" customHeight="1" thickBot="1">
      <c r="A5" s="111"/>
      <c r="B5" s="112"/>
      <c r="C5" s="116"/>
      <c r="D5" s="117"/>
      <c r="E5" s="117"/>
      <c r="F5" s="118"/>
      <c r="G5" s="120"/>
      <c r="H5" s="51"/>
      <c r="I5" s="64"/>
      <c r="J5" s="73"/>
      <c r="K5" s="6"/>
    </row>
    <row r="6" spans="1:16" ht="29.25" customHeight="1" thickTop="1" thickBot="1">
      <c r="A6" s="129" t="s">
        <v>2</v>
      </c>
      <c r="B6" s="130"/>
      <c r="C6" s="40" t="s">
        <v>3</v>
      </c>
      <c r="D6" s="135"/>
      <c r="E6" s="136"/>
      <c r="F6" s="141" t="s">
        <v>56</v>
      </c>
      <c r="G6" s="14" t="s">
        <v>4</v>
      </c>
      <c r="H6" s="15" t="s">
        <v>5</v>
      </c>
      <c r="I6" s="16" t="s">
        <v>6</v>
      </c>
      <c r="J6" s="74"/>
    </row>
    <row r="7" spans="1:16" ht="29.25" customHeight="1" thickTop="1">
      <c r="A7" s="131"/>
      <c r="B7" s="132"/>
      <c r="C7" s="41" t="s">
        <v>7</v>
      </c>
      <c r="D7" s="137"/>
      <c r="E7" s="138"/>
      <c r="F7" s="142"/>
      <c r="G7" s="45"/>
      <c r="H7" s="68"/>
      <c r="I7" s="65"/>
      <c r="J7" s="73"/>
    </row>
    <row r="8" spans="1:16" ht="29.25" customHeight="1">
      <c r="A8" s="131"/>
      <c r="B8" s="132"/>
      <c r="C8" s="41" t="s">
        <v>8</v>
      </c>
      <c r="D8" s="137"/>
      <c r="E8" s="138"/>
      <c r="F8" s="142"/>
      <c r="G8" s="46"/>
      <c r="H8" s="69"/>
      <c r="I8" s="66"/>
      <c r="J8" s="73"/>
    </row>
    <row r="9" spans="1:16" ht="29.25" customHeight="1">
      <c r="A9" s="131"/>
      <c r="B9" s="132"/>
      <c r="C9" s="41" t="s">
        <v>9</v>
      </c>
      <c r="D9" s="137"/>
      <c r="E9" s="138"/>
      <c r="F9" s="142"/>
      <c r="G9" s="46"/>
      <c r="H9" s="69"/>
      <c r="I9" s="66"/>
      <c r="J9" s="73"/>
    </row>
    <row r="10" spans="1:16" ht="29.25" customHeight="1">
      <c r="A10" s="131"/>
      <c r="B10" s="132"/>
      <c r="C10" s="41" t="s">
        <v>10</v>
      </c>
      <c r="D10" s="137"/>
      <c r="E10" s="138"/>
      <c r="F10" s="142"/>
      <c r="G10" s="46"/>
      <c r="H10" s="69"/>
      <c r="I10" s="66"/>
      <c r="J10" s="73"/>
    </row>
    <row r="11" spans="1:16" ht="29.25" customHeight="1" thickBot="1">
      <c r="A11" s="133"/>
      <c r="B11" s="134"/>
      <c r="C11" s="42" t="s">
        <v>11</v>
      </c>
      <c r="D11" s="139"/>
      <c r="E11" s="140"/>
      <c r="F11" s="142"/>
      <c r="G11" s="46"/>
      <c r="H11" s="69"/>
      <c r="I11" s="66"/>
      <c r="J11" s="73"/>
    </row>
    <row r="12" spans="1:16" ht="29.25" customHeight="1" thickTop="1" thickBot="1">
      <c r="A12" s="9"/>
      <c r="B12" s="9"/>
      <c r="C12" s="10"/>
      <c r="D12" s="123"/>
      <c r="E12" s="124"/>
      <c r="F12" s="143"/>
      <c r="G12" s="47"/>
      <c r="H12" s="70"/>
      <c r="I12" s="67"/>
      <c r="J12" s="73"/>
    </row>
    <row r="13" spans="1:16" ht="9" customHeight="1" thickTop="1" thickBot="1"/>
    <row r="14" spans="1:16" ht="51" customHeight="1" thickTop="1" thickBot="1">
      <c r="A14" s="18" t="s">
        <v>18</v>
      </c>
      <c r="B14" s="19" t="s">
        <v>35</v>
      </c>
      <c r="C14" s="20" t="s">
        <v>12</v>
      </c>
      <c r="D14" s="21" t="s">
        <v>23</v>
      </c>
      <c r="E14" s="21" t="s">
        <v>22</v>
      </c>
      <c r="F14" s="125" t="s">
        <v>21</v>
      </c>
      <c r="G14" s="126"/>
      <c r="H14" s="22" t="s">
        <v>24</v>
      </c>
      <c r="I14" s="21" t="s">
        <v>45</v>
      </c>
      <c r="J14" s="23" t="s">
        <v>42</v>
      </c>
    </row>
    <row r="15" spans="1:16" ht="30.75" customHeight="1" thickTop="1">
      <c r="A15" s="24">
        <v>1</v>
      </c>
      <c r="B15" s="48"/>
      <c r="C15" s="48"/>
      <c r="D15" s="48"/>
      <c r="E15" s="48"/>
      <c r="F15" s="144"/>
      <c r="G15" s="144"/>
      <c r="H15" s="48"/>
      <c r="I15" s="76"/>
      <c r="J15" s="61"/>
      <c r="L15" s="102" t="s">
        <v>41</v>
      </c>
      <c r="M15" s="102" t="s">
        <v>43</v>
      </c>
      <c r="N15" s="102" t="s">
        <v>36</v>
      </c>
    </row>
    <row r="16" spans="1:16" ht="30.75" customHeight="1">
      <c r="A16" s="26">
        <v>2</v>
      </c>
      <c r="B16" s="49"/>
      <c r="C16" s="49"/>
      <c r="D16" s="49"/>
      <c r="E16" s="49"/>
      <c r="F16" s="121"/>
      <c r="G16" s="121"/>
      <c r="H16" s="49"/>
      <c r="I16" s="77"/>
      <c r="J16" s="62"/>
      <c r="L16" s="102" t="s">
        <v>32</v>
      </c>
      <c r="M16" s="102" t="s">
        <v>44</v>
      </c>
      <c r="N16" s="102" t="s">
        <v>37</v>
      </c>
    </row>
    <row r="17" spans="1:14" ht="30.75" customHeight="1">
      <c r="A17" s="26">
        <v>3</v>
      </c>
      <c r="B17" s="49"/>
      <c r="C17" s="49"/>
      <c r="D17" s="49"/>
      <c r="E17" s="49"/>
      <c r="F17" s="121"/>
      <c r="G17" s="121"/>
      <c r="H17" s="49"/>
      <c r="I17" s="77"/>
      <c r="J17" s="62"/>
      <c r="N17" s="102" t="s">
        <v>38</v>
      </c>
    </row>
    <row r="18" spans="1:14" ht="30.75" customHeight="1">
      <c r="A18" s="26">
        <v>4</v>
      </c>
      <c r="B18" s="49"/>
      <c r="C18" s="49"/>
      <c r="D18" s="49"/>
      <c r="E18" s="49"/>
      <c r="F18" s="121"/>
      <c r="G18" s="121"/>
      <c r="H18" s="49"/>
      <c r="I18" s="77"/>
      <c r="J18" s="62"/>
      <c r="N18" s="102" t="s">
        <v>39</v>
      </c>
    </row>
    <row r="19" spans="1:14" ht="30.75" customHeight="1">
      <c r="A19" s="26">
        <v>5</v>
      </c>
      <c r="B19" s="49"/>
      <c r="C19" s="49"/>
      <c r="D19" s="49"/>
      <c r="E19" s="49"/>
      <c r="F19" s="121"/>
      <c r="G19" s="121"/>
      <c r="H19" s="49"/>
      <c r="I19" s="77"/>
      <c r="J19" s="62"/>
      <c r="N19" s="102" t="s">
        <v>55</v>
      </c>
    </row>
    <row r="20" spans="1:14" ht="30.75" customHeight="1">
      <c r="A20" s="26">
        <v>6</v>
      </c>
      <c r="B20" s="49"/>
      <c r="C20" s="49"/>
      <c r="D20" s="49"/>
      <c r="E20" s="49"/>
      <c r="F20" s="121"/>
      <c r="G20" s="121"/>
      <c r="H20" s="49"/>
      <c r="I20" s="77"/>
      <c r="J20" s="62"/>
      <c r="N20" s="102" t="s">
        <v>40</v>
      </c>
    </row>
    <row r="21" spans="1:14" ht="30.75" customHeight="1">
      <c r="A21" s="26">
        <v>7</v>
      </c>
      <c r="B21" s="49"/>
      <c r="C21" s="49"/>
      <c r="D21" s="49"/>
      <c r="E21" s="49"/>
      <c r="F21" s="121"/>
      <c r="G21" s="121"/>
      <c r="H21" s="49"/>
      <c r="I21" s="77"/>
      <c r="J21" s="62"/>
    </row>
    <row r="22" spans="1:14" ht="30.75" customHeight="1">
      <c r="A22" s="26">
        <v>8</v>
      </c>
      <c r="B22" s="49"/>
      <c r="C22" s="49"/>
      <c r="D22" s="49"/>
      <c r="E22" s="49"/>
      <c r="F22" s="121"/>
      <c r="G22" s="121"/>
      <c r="H22" s="49"/>
      <c r="I22" s="77"/>
      <c r="J22" s="62"/>
    </row>
    <row r="23" spans="1:14" ht="30.75" customHeight="1">
      <c r="A23" s="26">
        <v>9</v>
      </c>
      <c r="B23" s="49"/>
      <c r="C23" s="49"/>
      <c r="D23" s="49"/>
      <c r="E23" s="49"/>
      <c r="F23" s="121"/>
      <c r="G23" s="121"/>
      <c r="H23" s="49"/>
      <c r="I23" s="77"/>
      <c r="J23" s="62"/>
    </row>
    <row r="24" spans="1:14" ht="30.75" customHeight="1">
      <c r="A24" s="26">
        <v>10</v>
      </c>
      <c r="B24" s="49"/>
      <c r="C24" s="49"/>
      <c r="D24" s="49"/>
      <c r="E24" s="49"/>
      <c r="F24" s="121"/>
      <c r="G24" s="121"/>
      <c r="H24" s="49"/>
      <c r="I24" s="77"/>
      <c r="J24" s="62"/>
    </row>
    <row r="25" spans="1:14" ht="30.75" customHeight="1">
      <c r="A25" s="26">
        <v>11</v>
      </c>
      <c r="B25" s="49"/>
      <c r="C25" s="49"/>
      <c r="D25" s="49"/>
      <c r="E25" s="49"/>
      <c r="F25" s="121"/>
      <c r="G25" s="121"/>
      <c r="H25" s="49"/>
      <c r="I25" s="77"/>
      <c r="J25" s="62"/>
    </row>
    <row r="26" spans="1:14" ht="30.75" customHeight="1">
      <c r="A26" s="26">
        <v>12</v>
      </c>
      <c r="B26" s="49"/>
      <c r="C26" s="49"/>
      <c r="D26" s="49"/>
      <c r="E26" s="49"/>
      <c r="F26" s="121"/>
      <c r="G26" s="121"/>
      <c r="H26" s="49"/>
      <c r="I26" s="77"/>
      <c r="J26" s="62"/>
    </row>
    <row r="27" spans="1:14" ht="30.75" customHeight="1">
      <c r="A27" s="26">
        <v>13</v>
      </c>
      <c r="B27" s="49"/>
      <c r="C27" s="49"/>
      <c r="D27" s="49"/>
      <c r="E27" s="49"/>
      <c r="F27" s="121"/>
      <c r="G27" s="121"/>
      <c r="H27" s="49"/>
      <c r="I27" s="77"/>
      <c r="J27" s="62"/>
    </row>
    <row r="28" spans="1:14" ht="30.75" customHeight="1">
      <c r="A28" s="26">
        <v>14</v>
      </c>
      <c r="B28" s="49"/>
      <c r="C28" s="49"/>
      <c r="D28" s="49"/>
      <c r="E28" s="49"/>
      <c r="F28" s="121"/>
      <c r="G28" s="121"/>
      <c r="H28" s="49"/>
      <c r="I28" s="77"/>
      <c r="J28" s="62"/>
    </row>
    <row r="29" spans="1:14" ht="30.75" customHeight="1">
      <c r="A29" s="26">
        <v>15</v>
      </c>
      <c r="B29" s="49"/>
      <c r="C29" s="49"/>
      <c r="D29" s="49"/>
      <c r="E29" s="49"/>
      <c r="F29" s="121"/>
      <c r="G29" s="121"/>
      <c r="H29" s="49"/>
      <c r="I29" s="77"/>
      <c r="J29" s="62"/>
    </row>
    <row r="30" spans="1:14" ht="30.75" customHeight="1">
      <c r="A30" s="26">
        <v>16</v>
      </c>
      <c r="B30" s="49"/>
      <c r="C30" s="49"/>
      <c r="D30" s="49"/>
      <c r="E30" s="49"/>
      <c r="F30" s="121"/>
      <c r="G30" s="121"/>
      <c r="H30" s="49"/>
      <c r="I30" s="77"/>
      <c r="J30" s="62"/>
    </row>
    <row r="31" spans="1:14" ht="30.75" customHeight="1">
      <c r="A31" s="26">
        <v>17</v>
      </c>
      <c r="B31" s="49"/>
      <c r="C31" s="49"/>
      <c r="D31" s="49"/>
      <c r="E31" s="49"/>
      <c r="F31" s="121"/>
      <c r="G31" s="121"/>
      <c r="H31" s="49"/>
      <c r="I31" s="77"/>
      <c r="J31" s="62"/>
    </row>
    <row r="32" spans="1:14" ht="30.75" customHeight="1">
      <c r="A32" s="26">
        <v>18</v>
      </c>
      <c r="B32" s="49"/>
      <c r="C32" s="49"/>
      <c r="D32" s="49"/>
      <c r="E32" s="49"/>
      <c r="F32" s="121"/>
      <c r="G32" s="121"/>
      <c r="H32" s="49"/>
      <c r="I32" s="77"/>
      <c r="J32" s="62"/>
    </row>
    <row r="33" spans="1:16" ht="30.75" customHeight="1">
      <c r="A33" s="26">
        <v>19</v>
      </c>
      <c r="B33" s="49"/>
      <c r="C33" s="49"/>
      <c r="D33" s="49"/>
      <c r="E33" s="49"/>
      <c r="F33" s="121"/>
      <c r="G33" s="121"/>
      <c r="H33" s="49"/>
      <c r="I33" s="77"/>
      <c r="J33" s="62"/>
    </row>
    <row r="34" spans="1:16" ht="30.75" customHeight="1">
      <c r="A34" s="26">
        <v>20</v>
      </c>
      <c r="B34" s="49"/>
      <c r="C34" s="49"/>
      <c r="D34" s="49"/>
      <c r="E34" s="49"/>
      <c r="F34" s="121"/>
      <c r="G34" s="121"/>
      <c r="H34" s="49"/>
      <c r="I34" s="77"/>
      <c r="J34" s="62"/>
    </row>
    <row r="35" spans="1:16" ht="30.75" customHeight="1">
      <c r="A35" s="26">
        <v>21</v>
      </c>
      <c r="B35" s="49"/>
      <c r="C35" s="49"/>
      <c r="D35" s="49"/>
      <c r="E35" s="49"/>
      <c r="F35" s="121"/>
      <c r="G35" s="121"/>
      <c r="H35" s="49"/>
      <c r="I35" s="77"/>
      <c r="J35" s="62"/>
    </row>
    <row r="36" spans="1:16" ht="30.75" customHeight="1">
      <c r="A36" s="26">
        <v>22</v>
      </c>
      <c r="B36" s="49"/>
      <c r="C36" s="49"/>
      <c r="D36" s="49"/>
      <c r="E36" s="49"/>
      <c r="F36" s="121"/>
      <c r="G36" s="121"/>
      <c r="H36" s="49"/>
      <c r="I36" s="77"/>
      <c r="J36" s="62"/>
      <c r="P36" s="7"/>
    </row>
    <row r="37" spans="1:16" ht="30.75" customHeight="1">
      <c r="A37" s="26">
        <v>23</v>
      </c>
      <c r="B37" s="49"/>
      <c r="C37" s="49"/>
      <c r="D37" s="49"/>
      <c r="E37" s="49"/>
      <c r="F37" s="121"/>
      <c r="G37" s="121"/>
      <c r="H37" s="49"/>
      <c r="I37" s="77"/>
      <c r="J37" s="62"/>
      <c r="P37" s="7"/>
    </row>
    <row r="38" spans="1:16" ht="30.75" customHeight="1">
      <c r="A38" s="26">
        <v>24</v>
      </c>
      <c r="B38" s="49"/>
      <c r="C38" s="49"/>
      <c r="D38" s="49"/>
      <c r="E38" s="49"/>
      <c r="F38" s="121"/>
      <c r="G38" s="121"/>
      <c r="H38" s="49"/>
      <c r="I38" s="77"/>
      <c r="J38" s="62"/>
      <c r="P38" s="7"/>
    </row>
    <row r="39" spans="1:16" ht="30.75" customHeight="1" thickBot="1">
      <c r="A39" s="28">
        <v>25</v>
      </c>
      <c r="B39" s="50"/>
      <c r="C39" s="50"/>
      <c r="D39" s="50"/>
      <c r="E39" s="50"/>
      <c r="F39" s="122"/>
      <c r="G39" s="122"/>
      <c r="H39" s="50"/>
      <c r="I39" s="78"/>
      <c r="J39" s="63"/>
      <c r="P39" s="7"/>
    </row>
    <row r="40" spans="1:16" ht="31.5" customHeight="1" thickTop="1">
      <c r="A40" s="106" t="s">
        <v>34</v>
      </c>
      <c r="B40" s="106"/>
      <c r="C40" s="106"/>
      <c r="D40" s="106"/>
      <c r="E40" s="53"/>
      <c r="F40" s="52"/>
      <c r="G40" s="30"/>
      <c r="H40" s="30"/>
      <c r="I40" s="30"/>
      <c r="J40" s="30"/>
    </row>
    <row r="41" spans="1:16" ht="50.1" customHeight="1">
      <c r="B41" s="30"/>
      <c r="C41" s="30"/>
      <c r="D41" s="30"/>
      <c r="E41" s="30"/>
      <c r="F41" s="31" t="s">
        <v>13</v>
      </c>
      <c r="G41" s="108"/>
      <c r="H41" s="108"/>
      <c r="I41" s="108"/>
      <c r="J41" s="75"/>
    </row>
    <row r="42" spans="1:16" ht="50.1" customHeight="1">
      <c r="B42" s="30"/>
      <c r="C42" s="30"/>
      <c r="D42" s="30"/>
      <c r="E42" s="30"/>
      <c r="F42" s="32" t="s">
        <v>14</v>
      </c>
      <c r="G42" s="107"/>
      <c r="H42" s="107"/>
      <c r="I42" s="33" t="s">
        <v>15</v>
      </c>
      <c r="J42" s="37"/>
    </row>
    <row r="43" spans="1:16" ht="50.1" customHeight="1">
      <c r="B43" s="30"/>
      <c r="C43" s="30"/>
      <c r="D43" s="30"/>
      <c r="E43" s="30"/>
      <c r="F43" s="32" t="s">
        <v>16</v>
      </c>
      <c r="G43" s="107"/>
      <c r="H43" s="107"/>
      <c r="I43" s="33" t="s">
        <v>15</v>
      </c>
      <c r="J43" s="37"/>
    </row>
  </sheetData>
  <sheetProtection sheet="1"/>
  <mergeCells count="44">
    <mergeCell ref="F37:G37"/>
    <mergeCell ref="F15:G15"/>
    <mergeCell ref="F16:G16"/>
    <mergeCell ref="F17:G17"/>
    <mergeCell ref="F18:G18"/>
    <mergeCell ref="F25:G25"/>
    <mergeCell ref="F35:G35"/>
    <mergeCell ref="F31:G31"/>
    <mergeCell ref="F32:G32"/>
    <mergeCell ref="F34:G34"/>
    <mergeCell ref="F33:G33"/>
    <mergeCell ref="F29:G29"/>
    <mergeCell ref="F30:G30"/>
    <mergeCell ref="F22:G22"/>
    <mergeCell ref="F24:G24"/>
    <mergeCell ref="F26:G26"/>
    <mergeCell ref="F28:G28"/>
    <mergeCell ref="F36:G36"/>
    <mergeCell ref="B2:C2"/>
    <mergeCell ref="A3:I3"/>
    <mergeCell ref="A6:B11"/>
    <mergeCell ref="D6:E6"/>
    <mergeCell ref="D7:E7"/>
    <mergeCell ref="D8:E8"/>
    <mergeCell ref="D9:E9"/>
    <mergeCell ref="D10:E10"/>
    <mergeCell ref="D11:E11"/>
    <mergeCell ref="F6:F12"/>
    <mergeCell ref="A40:D40"/>
    <mergeCell ref="G42:H42"/>
    <mergeCell ref="G43:H43"/>
    <mergeCell ref="G41:I41"/>
    <mergeCell ref="A4:B5"/>
    <mergeCell ref="C4:F5"/>
    <mergeCell ref="G4:G5"/>
    <mergeCell ref="F38:G38"/>
    <mergeCell ref="F39:G39"/>
    <mergeCell ref="D12:E12"/>
    <mergeCell ref="F19:G19"/>
    <mergeCell ref="F20:G20"/>
    <mergeCell ref="F21:G21"/>
    <mergeCell ref="F27:G27"/>
    <mergeCell ref="F14:G14"/>
    <mergeCell ref="F23:G23"/>
  </mergeCells>
  <phoneticPr fontId="2"/>
  <conditionalFormatting sqref="B15:J39">
    <cfRule type="cellIs" dxfId="4" priority="7" stopIfTrue="1" operator="equal">
      <formula>""</formula>
    </cfRule>
  </conditionalFormatting>
  <conditionalFormatting sqref="C4:F5 H5:I5 D6:E11 G7:I12 I38:J39 B39:H39">
    <cfRule type="cellIs" dxfId="3" priority="8" stopIfTrue="1" operator="equal">
      <formula>""</formula>
    </cfRule>
  </conditionalFormatting>
  <conditionalFormatting sqref="D2">
    <cfRule type="cellIs" dxfId="2" priority="1" operator="equal">
      <formula>""</formula>
    </cfRule>
  </conditionalFormatting>
  <conditionalFormatting sqref="E40">
    <cfRule type="cellIs" dxfId="1" priority="6" stopIfTrue="1" operator="equal">
      <formula>""</formula>
    </cfRule>
  </conditionalFormatting>
  <conditionalFormatting sqref="G41:I41 G42:H43">
    <cfRule type="cellIs" dxfId="0" priority="5" stopIfTrue="1" operator="equal">
      <formula>""</formula>
    </cfRule>
  </conditionalFormatting>
  <dataValidations count="9">
    <dataValidation imeMode="halfAlpha" allowBlank="1" showInputMessage="1" showErrorMessage="1" sqref="D6:E6 I7:J12 D8:E10" xr:uid="{D758CF2D-B0F9-4878-BF83-07313FB745DC}"/>
    <dataValidation imeMode="hiragana" allowBlank="1" showInputMessage="1" showErrorMessage="1" sqref="C4:F5 H5 I5:J5 H7:H12 D7:E7 D11:E11 D15:D39 G42:H43 G41:J41 I15:I39" xr:uid="{8B83B939-5433-4C55-BFB6-AC6C8F3E1638}"/>
    <dataValidation type="whole" imeMode="halfAlpha" allowBlank="1" showInputMessage="1" showErrorMessage="1" sqref="C15:C39" xr:uid="{CD5CC0C7-8D61-424A-9C80-067CADB94E71}">
      <formula1>1</formula1>
      <formula2>99</formula2>
    </dataValidation>
    <dataValidation imeMode="fullKatakana" allowBlank="1" showInputMessage="1" showErrorMessage="1" sqref="E15:E39" xr:uid="{4EB1D60D-6812-487E-9EB9-C47EB2D5817F}"/>
    <dataValidation type="date" imeMode="halfAlpha" operator="lessThanOrEqual" allowBlank="1" showInputMessage="1" showErrorMessage="1" sqref="F15:G39" xr:uid="{0354F6EC-A0C7-4006-84DA-8EA93F705C95}">
      <formula1>45738</formula1>
    </dataValidation>
    <dataValidation type="whole" imeMode="halfAlpha" operator="notEqual" allowBlank="1" showInputMessage="1" showErrorMessage="1" sqref="H15:H39" xr:uid="{487B827A-F936-4D10-BC02-5A0CCF689F67}">
      <formula1>0</formula1>
    </dataValidation>
    <dataValidation type="list" allowBlank="1" showInputMessage="1" showErrorMessage="1" sqref="G7:G12" xr:uid="{CDE1CB0B-6FEB-4240-95D2-7B608EEF4C92}">
      <formula1>$N$15:$N$20</formula1>
    </dataValidation>
    <dataValidation type="list" allowBlank="1" showInputMessage="1" showErrorMessage="1" sqref="B15:B39" xr:uid="{D855F31A-A2D6-4E8B-93A1-66970F160D05}">
      <formula1>$L$15:$L$16</formula1>
    </dataValidation>
    <dataValidation type="list" allowBlank="1" showInputMessage="1" showErrorMessage="1" sqref="J15:J39" xr:uid="{11CB1355-6848-4EE4-A2D5-1AF6417CF7A6}">
      <formula1>$M$15:$M$16</formula1>
    </dataValidation>
  </dataValidations>
  <printOptions horizontalCentered="1"/>
  <pageMargins left="0.6692913385826772" right="0.19685039370078741" top="3.937007874015748E-2" bottom="3.937007874015748E-2" header="0.19685039370078741" footer="0.23622047244094491"/>
  <pageSetup paperSize="9" scale="5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15D0-9EF0-4C66-A61C-0E7D239EECC9}">
  <dimension ref="A1:P43"/>
  <sheetViews>
    <sheetView view="pageBreakPreview" zoomScale="75" zoomScaleNormal="75" zoomScaleSheetLayoutView="75" workbookViewId="0">
      <selection activeCell="D2" sqref="D2"/>
    </sheetView>
  </sheetViews>
  <sheetFormatPr defaultColWidth="9" defaultRowHeight="13.2"/>
  <cols>
    <col min="1" max="1" width="7.109375" style="1" customWidth="1"/>
    <col min="2" max="2" width="9" style="1"/>
    <col min="3" max="3" width="12.109375" style="1" customWidth="1"/>
    <col min="4" max="4" width="25.21875" style="1" customWidth="1"/>
    <col min="5" max="5" width="26.21875" style="1" customWidth="1"/>
    <col min="6" max="6" width="23" style="1" bestFit="1" customWidth="1"/>
    <col min="7" max="7" width="12.77734375" style="1" customWidth="1"/>
    <col min="8" max="8" width="26.44140625" style="1" customWidth="1"/>
    <col min="9" max="9" width="29.77734375" style="1" customWidth="1"/>
    <col min="10" max="10" width="8.33203125" style="1" customWidth="1"/>
    <col min="11" max="11" width="19.6640625" style="1" customWidth="1"/>
    <col min="12" max="16" width="8" style="1" customWidth="1"/>
    <col min="17" max="16384" width="9" style="1"/>
  </cols>
  <sheetData>
    <row r="1" spans="1:16" ht="23.25" customHeight="1">
      <c r="G1" s="2"/>
      <c r="H1" s="2"/>
      <c r="I1" s="3" t="s">
        <v>30</v>
      </c>
      <c r="J1" s="3"/>
      <c r="P1" s="4" t="s">
        <v>0</v>
      </c>
    </row>
    <row r="2" spans="1:16" ht="30" customHeight="1">
      <c r="A2" s="38"/>
      <c r="B2" s="153" t="s">
        <v>26</v>
      </c>
      <c r="C2" s="153"/>
      <c r="D2" s="105">
        <f>正!D2</f>
        <v>0</v>
      </c>
      <c r="E2" s="38" t="str">
        <f>正!E2</f>
        <v>全日本小学生低学年選抜アイスホッケー大会</v>
      </c>
      <c r="F2" s="38"/>
      <c r="G2" s="38"/>
      <c r="H2" s="38"/>
      <c r="I2" s="39" t="s">
        <v>29</v>
      </c>
      <c r="J2" s="8"/>
      <c r="K2" s="5"/>
      <c r="L2" s="5"/>
      <c r="M2" s="5"/>
      <c r="N2" s="5"/>
      <c r="O2" s="5"/>
      <c r="P2" s="5"/>
    </row>
    <row r="3" spans="1:16" ht="33.75" customHeight="1" thickBot="1">
      <c r="A3" s="128" t="str">
        <f>正!A3</f>
        <v>Ｕ９ジャパンカップ　　　〔参加申込書〕</v>
      </c>
      <c r="B3" s="128"/>
      <c r="C3" s="128"/>
      <c r="D3" s="128"/>
      <c r="E3" s="128"/>
      <c r="F3" s="128"/>
      <c r="G3" s="128"/>
      <c r="H3" s="128"/>
      <c r="I3" s="128"/>
      <c r="J3" s="71"/>
    </row>
    <row r="4" spans="1:16" ht="14.25" customHeight="1" thickTop="1">
      <c r="A4" s="109" t="s">
        <v>1</v>
      </c>
      <c r="B4" s="110"/>
      <c r="C4" s="154" t="str">
        <f>IF(正!C4="","",正!C4)</f>
        <v/>
      </c>
      <c r="D4" s="155"/>
      <c r="E4" s="155"/>
      <c r="F4" s="156"/>
      <c r="G4" s="119" t="s">
        <v>17</v>
      </c>
      <c r="H4" s="11" t="s">
        <v>19</v>
      </c>
      <c r="I4" s="12" t="s">
        <v>20</v>
      </c>
      <c r="J4" s="72"/>
    </row>
    <row r="5" spans="1:16" ht="36.75" customHeight="1" thickBot="1">
      <c r="A5" s="111"/>
      <c r="B5" s="112"/>
      <c r="C5" s="157"/>
      <c r="D5" s="158"/>
      <c r="E5" s="158"/>
      <c r="F5" s="159"/>
      <c r="G5" s="120"/>
      <c r="H5" s="13" t="str">
        <f>IF(正!H5="","",正!H5)</f>
        <v/>
      </c>
      <c r="I5" s="43" t="str">
        <f>IF(正!I5="","",正!I5)</f>
        <v/>
      </c>
      <c r="J5" s="73"/>
      <c r="K5" s="6"/>
    </row>
    <row r="6" spans="1:16" ht="29.25" customHeight="1" thickTop="1" thickBot="1">
      <c r="A6" s="129" t="s">
        <v>2</v>
      </c>
      <c r="B6" s="130"/>
      <c r="C6" s="40" t="s">
        <v>3</v>
      </c>
      <c r="D6" s="148" t="str">
        <f>IF(正!D6="","",正!D6)</f>
        <v/>
      </c>
      <c r="E6" s="149"/>
      <c r="F6" s="141" t="s">
        <v>33</v>
      </c>
      <c r="G6" s="14" t="s">
        <v>4</v>
      </c>
      <c r="H6" s="15" t="s">
        <v>5</v>
      </c>
      <c r="I6" s="16" t="s">
        <v>6</v>
      </c>
      <c r="J6" s="74"/>
    </row>
    <row r="7" spans="1:16" ht="29.25" customHeight="1" thickTop="1">
      <c r="A7" s="131"/>
      <c r="B7" s="132"/>
      <c r="C7" s="41" t="s">
        <v>7</v>
      </c>
      <c r="D7" s="150" t="str">
        <f>IF(正!D7="","",正!D7)</f>
        <v/>
      </c>
      <c r="E7" s="151"/>
      <c r="F7" s="142"/>
      <c r="G7" s="17" t="str">
        <f>IF(正!G7="","",正!G7)</f>
        <v/>
      </c>
      <c r="H7" s="55" t="str">
        <f>IF(正!H7="","",正!H7)</f>
        <v/>
      </c>
      <c r="I7" s="56" t="str">
        <f>IF(正!I7="","",正!I7)</f>
        <v/>
      </c>
      <c r="J7" s="73"/>
    </row>
    <row r="8" spans="1:16" ht="29.25" customHeight="1">
      <c r="A8" s="131"/>
      <c r="B8" s="132"/>
      <c r="C8" s="41" t="s">
        <v>8</v>
      </c>
      <c r="D8" s="150" t="str">
        <f>IF(正!D8="","",正!D8)</f>
        <v/>
      </c>
      <c r="E8" s="151"/>
      <c r="F8" s="142"/>
      <c r="G8" s="17" t="str">
        <f>IF(正!G8="","",正!G8)</f>
        <v/>
      </c>
      <c r="H8" s="57" t="str">
        <f>IF(正!H8="","",正!H8)</f>
        <v/>
      </c>
      <c r="I8" s="58" t="str">
        <f>IF(正!I8="","",正!I8)</f>
        <v/>
      </c>
      <c r="J8" s="73"/>
    </row>
    <row r="9" spans="1:16" ht="29.25" customHeight="1">
      <c r="A9" s="131"/>
      <c r="B9" s="132"/>
      <c r="C9" s="41" t="s">
        <v>9</v>
      </c>
      <c r="D9" s="150" t="str">
        <f>IF(正!D9="","",正!D9)</f>
        <v/>
      </c>
      <c r="E9" s="151"/>
      <c r="F9" s="142"/>
      <c r="G9" s="17" t="str">
        <f>IF(正!G9="","",正!G9)</f>
        <v/>
      </c>
      <c r="H9" s="57" t="str">
        <f>IF(正!H9="","",正!H9)</f>
        <v/>
      </c>
      <c r="I9" s="58" t="str">
        <f>IF(正!I9="","",正!I9)</f>
        <v/>
      </c>
      <c r="J9" s="73"/>
    </row>
    <row r="10" spans="1:16" ht="29.25" customHeight="1">
      <c r="A10" s="131"/>
      <c r="B10" s="132"/>
      <c r="C10" s="41" t="s">
        <v>10</v>
      </c>
      <c r="D10" s="150" t="str">
        <f>IF(正!D10="","",正!D10)</f>
        <v/>
      </c>
      <c r="E10" s="151"/>
      <c r="F10" s="142"/>
      <c r="G10" s="17" t="str">
        <f>IF(正!G10="","",正!G10)</f>
        <v/>
      </c>
      <c r="H10" s="57" t="str">
        <f>IF(正!H10="","",正!H10)</f>
        <v/>
      </c>
      <c r="I10" s="58" t="str">
        <f>IF(正!I10="","",正!I10)</f>
        <v/>
      </c>
      <c r="J10" s="73"/>
    </row>
    <row r="11" spans="1:16" ht="29.25" customHeight="1" thickBot="1">
      <c r="A11" s="133"/>
      <c r="B11" s="134"/>
      <c r="C11" s="42" t="s">
        <v>11</v>
      </c>
      <c r="D11" s="150" t="str">
        <f>IF(正!D11="","",正!D11)</f>
        <v/>
      </c>
      <c r="E11" s="151"/>
      <c r="F11" s="142"/>
      <c r="G11" s="17" t="str">
        <f>IF(正!G11="","",正!G11)</f>
        <v/>
      </c>
      <c r="H11" s="57" t="str">
        <f>IF(正!H11="","",正!H11)</f>
        <v/>
      </c>
      <c r="I11" s="58" t="str">
        <f>IF(正!I11="","",正!I11)</f>
        <v/>
      </c>
      <c r="J11" s="73"/>
    </row>
    <row r="12" spans="1:16" ht="29.25" customHeight="1" thickTop="1" thickBot="1">
      <c r="A12" s="9"/>
      <c r="B12" s="9"/>
      <c r="C12" s="10"/>
      <c r="D12" s="123"/>
      <c r="E12" s="124"/>
      <c r="F12" s="143"/>
      <c r="G12" s="44" t="str">
        <f>IF(正!G12="","",正!G12)</f>
        <v/>
      </c>
      <c r="H12" s="59" t="str">
        <f>IF(正!H12="","",正!H12)</f>
        <v/>
      </c>
      <c r="I12" s="60" t="str">
        <f>IF(正!I12="","",正!I12)</f>
        <v/>
      </c>
      <c r="J12" s="73"/>
    </row>
    <row r="13" spans="1:16" ht="29.25" customHeight="1" thickTop="1" thickBot="1"/>
    <row r="14" spans="1:16" ht="49.5" customHeight="1" thickTop="1" thickBot="1">
      <c r="A14" s="18" t="s">
        <v>18</v>
      </c>
      <c r="B14" s="19" t="s">
        <v>35</v>
      </c>
      <c r="C14" s="20" t="s">
        <v>12</v>
      </c>
      <c r="D14" s="21" t="s">
        <v>23</v>
      </c>
      <c r="E14" s="21" t="s">
        <v>22</v>
      </c>
      <c r="F14" s="125" t="s">
        <v>21</v>
      </c>
      <c r="G14" s="126"/>
      <c r="H14" s="22" t="s">
        <v>24</v>
      </c>
      <c r="I14" s="23" t="s">
        <v>45</v>
      </c>
      <c r="J14" s="23" t="s">
        <v>42</v>
      </c>
    </row>
    <row r="15" spans="1:16" ht="30.75" customHeight="1" thickTop="1">
      <c r="A15" s="24">
        <v>1</v>
      </c>
      <c r="B15" s="25" t="str">
        <f>IF(正!B15="","",正!B15)</f>
        <v/>
      </c>
      <c r="C15" s="25" t="str">
        <f>IF(正!C15="","",正!C15)</f>
        <v/>
      </c>
      <c r="D15" s="25" t="str">
        <f>IF(正!D15="","",正!D15)</f>
        <v/>
      </c>
      <c r="E15" s="25" t="str">
        <f>IF(正!E15="","",正!E15)</f>
        <v/>
      </c>
      <c r="F15" s="160" t="str">
        <f>IF(正!F15="","",正!F15)</f>
        <v/>
      </c>
      <c r="G15" s="160" t="s">
        <v>28</v>
      </c>
      <c r="H15" s="25" t="str">
        <f>IF(正!H15="","",正!H15)</f>
        <v/>
      </c>
      <c r="I15" s="25" t="str">
        <f>IF(正!I15="","",正!I15)</f>
        <v/>
      </c>
      <c r="J15" s="34" t="str">
        <f>IF(正!J15="","",正!J15)</f>
        <v/>
      </c>
    </row>
    <row r="16" spans="1:16" ht="30.75" customHeight="1">
      <c r="A16" s="26">
        <v>2</v>
      </c>
      <c r="B16" s="27" t="str">
        <f>IF(正!B16="","",正!B16)</f>
        <v/>
      </c>
      <c r="C16" s="27" t="str">
        <f>IF(正!C16="","",正!C16)</f>
        <v/>
      </c>
      <c r="D16" s="27" t="str">
        <f>IF(正!D16="","",正!D16)</f>
        <v/>
      </c>
      <c r="E16" s="27" t="str">
        <f>IF(正!E16="","",正!E16)</f>
        <v/>
      </c>
      <c r="F16" s="147" t="str">
        <f>IF(正!F16="","",正!F16)</f>
        <v/>
      </c>
      <c r="G16" s="147" t="s">
        <v>28</v>
      </c>
      <c r="H16" s="27" t="str">
        <f>IF(正!H16="","",正!H16)</f>
        <v/>
      </c>
      <c r="I16" s="27" t="str">
        <f>IF(正!I16="","",正!I16)</f>
        <v/>
      </c>
      <c r="J16" s="35" t="str">
        <f>IF(正!J16="","",正!J16)</f>
        <v/>
      </c>
    </row>
    <row r="17" spans="1:10" ht="30.75" customHeight="1">
      <c r="A17" s="26">
        <v>3</v>
      </c>
      <c r="B17" s="27" t="str">
        <f>IF(正!B17="","",正!B17)</f>
        <v/>
      </c>
      <c r="C17" s="27" t="str">
        <f>IF(正!C17="","",正!C17)</f>
        <v/>
      </c>
      <c r="D17" s="27" t="str">
        <f>IF(正!D17="","",正!D17)</f>
        <v/>
      </c>
      <c r="E17" s="27" t="str">
        <f>IF(正!E17="","",正!E17)</f>
        <v/>
      </c>
      <c r="F17" s="147" t="str">
        <f>IF(正!F17="","",正!F17)</f>
        <v/>
      </c>
      <c r="G17" s="147" t="s">
        <v>28</v>
      </c>
      <c r="H17" s="27" t="str">
        <f>IF(正!H17="","",正!H17)</f>
        <v/>
      </c>
      <c r="I17" s="27" t="str">
        <f>IF(正!I17="","",正!I17)</f>
        <v/>
      </c>
      <c r="J17" s="35" t="str">
        <f>IF(正!J17="","",正!J17)</f>
        <v/>
      </c>
    </row>
    <row r="18" spans="1:10" ht="30.75" customHeight="1">
      <c r="A18" s="26">
        <v>4</v>
      </c>
      <c r="B18" s="27" t="str">
        <f>IF(正!B18="","",正!B18)</f>
        <v/>
      </c>
      <c r="C18" s="27" t="str">
        <f>IF(正!C18="","",正!C18)</f>
        <v/>
      </c>
      <c r="D18" s="27" t="str">
        <f>IF(正!D18="","",正!D18)</f>
        <v/>
      </c>
      <c r="E18" s="27" t="str">
        <f>IF(正!E18="","",正!E18)</f>
        <v/>
      </c>
      <c r="F18" s="147" t="str">
        <f>IF(正!F18="","",正!F18)</f>
        <v/>
      </c>
      <c r="G18" s="147" t="s">
        <v>28</v>
      </c>
      <c r="H18" s="27" t="str">
        <f>IF(正!H18="","",正!H18)</f>
        <v/>
      </c>
      <c r="I18" s="27" t="str">
        <f>IF(正!I18="","",正!I18)</f>
        <v/>
      </c>
      <c r="J18" s="35" t="str">
        <f>IF(正!J18="","",正!J18)</f>
        <v/>
      </c>
    </row>
    <row r="19" spans="1:10" ht="30.75" customHeight="1">
      <c r="A19" s="26">
        <v>5</v>
      </c>
      <c r="B19" s="27" t="str">
        <f>IF(正!B19="","",正!B19)</f>
        <v/>
      </c>
      <c r="C19" s="27" t="str">
        <f>IF(正!C19="","",正!C19)</f>
        <v/>
      </c>
      <c r="D19" s="27" t="str">
        <f>IF(正!D19="","",正!D19)</f>
        <v/>
      </c>
      <c r="E19" s="27" t="str">
        <f>IF(正!E19="","",正!E19)</f>
        <v/>
      </c>
      <c r="F19" s="147" t="str">
        <f>IF(正!F19="","",正!F19)</f>
        <v/>
      </c>
      <c r="G19" s="147" t="s">
        <v>28</v>
      </c>
      <c r="H19" s="27" t="str">
        <f>IF(正!H19="","",正!H19)</f>
        <v/>
      </c>
      <c r="I19" s="27" t="str">
        <f>IF(正!I19="","",正!I19)</f>
        <v/>
      </c>
      <c r="J19" s="35" t="str">
        <f>IF(正!J19="","",正!J19)</f>
        <v/>
      </c>
    </row>
    <row r="20" spans="1:10" ht="30.75" customHeight="1">
      <c r="A20" s="26">
        <v>6</v>
      </c>
      <c r="B20" s="27" t="str">
        <f>IF(正!B20="","",正!B20)</f>
        <v/>
      </c>
      <c r="C20" s="27" t="str">
        <f>IF(正!C20="","",正!C20)</f>
        <v/>
      </c>
      <c r="D20" s="27" t="str">
        <f>IF(正!D20="","",正!D20)</f>
        <v/>
      </c>
      <c r="E20" s="27" t="str">
        <f>IF(正!E20="","",正!E20)</f>
        <v/>
      </c>
      <c r="F20" s="147" t="str">
        <f>IF(正!F20="","",正!F20)</f>
        <v/>
      </c>
      <c r="G20" s="147" t="s">
        <v>28</v>
      </c>
      <c r="H20" s="27" t="str">
        <f>IF(正!H20="","",正!H20)</f>
        <v/>
      </c>
      <c r="I20" s="27" t="str">
        <f>IF(正!I20="","",正!I20)</f>
        <v/>
      </c>
      <c r="J20" s="35" t="str">
        <f>IF(正!J20="","",正!J20)</f>
        <v/>
      </c>
    </row>
    <row r="21" spans="1:10" ht="30.75" customHeight="1">
      <c r="A21" s="26">
        <v>7</v>
      </c>
      <c r="B21" s="27" t="str">
        <f>IF(正!B21="","",正!B21)</f>
        <v/>
      </c>
      <c r="C21" s="27" t="str">
        <f>IF(正!C21="","",正!C21)</f>
        <v/>
      </c>
      <c r="D21" s="27" t="str">
        <f>IF(正!D21="","",正!D21)</f>
        <v/>
      </c>
      <c r="E21" s="27" t="str">
        <f>IF(正!E21="","",正!E21)</f>
        <v/>
      </c>
      <c r="F21" s="147" t="str">
        <f>IF(正!F21="","",正!F21)</f>
        <v/>
      </c>
      <c r="G21" s="147" t="s">
        <v>28</v>
      </c>
      <c r="H21" s="27" t="str">
        <f>IF(正!H21="","",正!H21)</f>
        <v/>
      </c>
      <c r="I21" s="27" t="str">
        <f>IF(正!I21="","",正!I21)</f>
        <v/>
      </c>
      <c r="J21" s="35" t="str">
        <f>IF(正!J21="","",正!J21)</f>
        <v/>
      </c>
    </row>
    <row r="22" spans="1:10" ht="30.75" customHeight="1">
      <c r="A22" s="26">
        <v>8</v>
      </c>
      <c r="B22" s="27" t="str">
        <f>IF(正!B22="","",正!B22)</f>
        <v/>
      </c>
      <c r="C22" s="27" t="str">
        <f>IF(正!C22="","",正!C22)</f>
        <v/>
      </c>
      <c r="D22" s="27" t="str">
        <f>IF(正!D22="","",正!D22)</f>
        <v/>
      </c>
      <c r="E22" s="27" t="str">
        <f>IF(正!E22="","",正!E22)</f>
        <v/>
      </c>
      <c r="F22" s="147" t="str">
        <f>IF(正!F22="","",正!F22)</f>
        <v/>
      </c>
      <c r="G22" s="147" t="s">
        <v>28</v>
      </c>
      <c r="H22" s="27" t="str">
        <f>IF(正!H22="","",正!H22)</f>
        <v/>
      </c>
      <c r="I22" s="27" t="str">
        <f>IF(正!I22="","",正!I22)</f>
        <v/>
      </c>
      <c r="J22" s="35" t="str">
        <f>IF(正!J22="","",正!J22)</f>
        <v/>
      </c>
    </row>
    <row r="23" spans="1:10" ht="30.75" customHeight="1">
      <c r="A23" s="26">
        <v>9</v>
      </c>
      <c r="B23" s="27" t="str">
        <f>IF(正!B23="","",正!B23)</f>
        <v/>
      </c>
      <c r="C23" s="27" t="str">
        <f>IF(正!C23="","",正!C23)</f>
        <v/>
      </c>
      <c r="D23" s="27" t="str">
        <f>IF(正!D23="","",正!D23)</f>
        <v/>
      </c>
      <c r="E23" s="27" t="str">
        <f>IF(正!E23="","",正!E23)</f>
        <v/>
      </c>
      <c r="F23" s="147" t="str">
        <f>IF(正!F23="","",正!F23)</f>
        <v/>
      </c>
      <c r="G23" s="147" t="s">
        <v>28</v>
      </c>
      <c r="H23" s="27" t="str">
        <f>IF(正!H23="","",正!H23)</f>
        <v/>
      </c>
      <c r="I23" s="27" t="str">
        <f>IF(正!I23="","",正!I23)</f>
        <v/>
      </c>
      <c r="J23" s="35" t="str">
        <f>IF(正!J23="","",正!J23)</f>
        <v/>
      </c>
    </row>
    <row r="24" spans="1:10" ht="30.75" customHeight="1">
      <c r="A24" s="26">
        <v>10</v>
      </c>
      <c r="B24" s="27" t="str">
        <f>IF(正!B24="","",正!B24)</f>
        <v/>
      </c>
      <c r="C24" s="27" t="str">
        <f>IF(正!C24="","",正!C24)</f>
        <v/>
      </c>
      <c r="D24" s="27" t="str">
        <f>IF(正!D24="","",正!D24)</f>
        <v/>
      </c>
      <c r="E24" s="27" t="str">
        <f>IF(正!E24="","",正!E24)</f>
        <v/>
      </c>
      <c r="F24" s="147" t="str">
        <f>IF(正!F24="","",正!F24)</f>
        <v/>
      </c>
      <c r="G24" s="147" t="s">
        <v>28</v>
      </c>
      <c r="H24" s="27" t="str">
        <f>IF(正!H24="","",正!H24)</f>
        <v/>
      </c>
      <c r="I24" s="27" t="str">
        <f>IF(正!I24="","",正!I24)</f>
        <v/>
      </c>
      <c r="J24" s="35" t="str">
        <f>IF(正!J24="","",正!J24)</f>
        <v/>
      </c>
    </row>
    <row r="25" spans="1:10" ht="30.75" customHeight="1">
      <c r="A25" s="26">
        <v>11</v>
      </c>
      <c r="B25" s="27" t="str">
        <f>IF(正!B25="","",正!B25)</f>
        <v/>
      </c>
      <c r="C25" s="27" t="str">
        <f>IF(正!C25="","",正!C25)</f>
        <v/>
      </c>
      <c r="D25" s="27" t="str">
        <f>IF(正!D25="","",正!D25)</f>
        <v/>
      </c>
      <c r="E25" s="27" t="str">
        <f>IF(正!E25="","",正!E25)</f>
        <v/>
      </c>
      <c r="F25" s="147" t="str">
        <f>IF(正!F25="","",正!F25)</f>
        <v/>
      </c>
      <c r="G25" s="147" t="s">
        <v>28</v>
      </c>
      <c r="H25" s="27" t="str">
        <f>IF(正!H25="","",正!H25)</f>
        <v/>
      </c>
      <c r="I25" s="27" t="str">
        <f>IF(正!I25="","",正!I25)</f>
        <v/>
      </c>
      <c r="J25" s="35" t="str">
        <f>IF(正!J25="","",正!J25)</f>
        <v/>
      </c>
    </row>
    <row r="26" spans="1:10" ht="30.75" customHeight="1">
      <c r="A26" s="26">
        <v>12</v>
      </c>
      <c r="B26" s="27" t="str">
        <f>IF(正!B26="","",正!B26)</f>
        <v/>
      </c>
      <c r="C26" s="27" t="str">
        <f>IF(正!C26="","",正!C26)</f>
        <v/>
      </c>
      <c r="D26" s="27" t="str">
        <f>IF(正!D26="","",正!D26)</f>
        <v/>
      </c>
      <c r="E26" s="27" t="str">
        <f>IF(正!E26="","",正!E26)</f>
        <v/>
      </c>
      <c r="F26" s="147" t="str">
        <f>IF(正!F26="","",正!F26)</f>
        <v/>
      </c>
      <c r="G26" s="147" t="s">
        <v>28</v>
      </c>
      <c r="H26" s="27" t="str">
        <f>IF(正!H26="","",正!H26)</f>
        <v/>
      </c>
      <c r="I26" s="27" t="str">
        <f>IF(正!I26="","",正!I26)</f>
        <v/>
      </c>
      <c r="J26" s="35" t="str">
        <f>IF(正!J26="","",正!J26)</f>
        <v/>
      </c>
    </row>
    <row r="27" spans="1:10" ht="30.75" customHeight="1">
      <c r="A27" s="26">
        <v>13</v>
      </c>
      <c r="B27" s="27" t="str">
        <f>IF(正!B27="","",正!B27)</f>
        <v/>
      </c>
      <c r="C27" s="27" t="str">
        <f>IF(正!C27="","",正!C27)</f>
        <v/>
      </c>
      <c r="D27" s="27" t="str">
        <f>IF(正!D27="","",正!D27)</f>
        <v/>
      </c>
      <c r="E27" s="27" t="str">
        <f>IF(正!E27="","",正!E27)</f>
        <v/>
      </c>
      <c r="F27" s="147" t="str">
        <f>IF(正!F27="","",正!F27)</f>
        <v/>
      </c>
      <c r="G27" s="147" t="s">
        <v>28</v>
      </c>
      <c r="H27" s="27" t="str">
        <f>IF(正!H27="","",正!H27)</f>
        <v/>
      </c>
      <c r="I27" s="27" t="str">
        <f>IF(正!I27="","",正!I27)</f>
        <v/>
      </c>
      <c r="J27" s="35" t="str">
        <f>IF(正!J27="","",正!J27)</f>
        <v/>
      </c>
    </row>
    <row r="28" spans="1:10" ht="30.75" customHeight="1">
      <c r="A28" s="26">
        <v>14</v>
      </c>
      <c r="B28" s="27" t="str">
        <f>IF(正!B28="","",正!B28)</f>
        <v/>
      </c>
      <c r="C28" s="27" t="str">
        <f>IF(正!C28="","",正!C28)</f>
        <v/>
      </c>
      <c r="D28" s="27" t="str">
        <f>IF(正!D28="","",正!D28)</f>
        <v/>
      </c>
      <c r="E28" s="27" t="str">
        <f>IF(正!E28="","",正!E28)</f>
        <v/>
      </c>
      <c r="F28" s="147" t="str">
        <f>IF(正!F28="","",正!F28)</f>
        <v/>
      </c>
      <c r="G28" s="147" t="s">
        <v>28</v>
      </c>
      <c r="H28" s="27" t="str">
        <f>IF(正!H28="","",正!H28)</f>
        <v/>
      </c>
      <c r="I28" s="27" t="str">
        <f>IF(正!I28="","",正!I28)</f>
        <v/>
      </c>
      <c r="J28" s="35" t="str">
        <f>IF(正!J28="","",正!J28)</f>
        <v/>
      </c>
    </row>
    <row r="29" spans="1:10" ht="30.75" customHeight="1">
      <c r="A29" s="26">
        <v>15</v>
      </c>
      <c r="B29" s="27" t="str">
        <f>IF(正!B29="","",正!B29)</f>
        <v/>
      </c>
      <c r="C29" s="27" t="str">
        <f>IF(正!C29="","",正!C29)</f>
        <v/>
      </c>
      <c r="D29" s="27" t="str">
        <f>IF(正!D29="","",正!D29)</f>
        <v/>
      </c>
      <c r="E29" s="27" t="str">
        <f>IF(正!E29="","",正!E29)</f>
        <v/>
      </c>
      <c r="F29" s="147" t="str">
        <f>IF(正!F29="","",正!F29)</f>
        <v/>
      </c>
      <c r="G29" s="147" t="s">
        <v>28</v>
      </c>
      <c r="H29" s="27" t="str">
        <f>IF(正!H29="","",正!H29)</f>
        <v/>
      </c>
      <c r="I29" s="27" t="str">
        <f>IF(正!I29="","",正!I29)</f>
        <v/>
      </c>
      <c r="J29" s="35" t="str">
        <f>IF(正!J29="","",正!J29)</f>
        <v/>
      </c>
    </row>
    <row r="30" spans="1:10" ht="30.75" customHeight="1">
      <c r="A30" s="26">
        <v>16</v>
      </c>
      <c r="B30" s="27" t="str">
        <f>IF(正!B30="","",正!B30)</f>
        <v/>
      </c>
      <c r="C30" s="27" t="str">
        <f>IF(正!C30="","",正!C30)</f>
        <v/>
      </c>
      <c r="D30" s="27" t="str">
        <f>IF(正!D30="","",正!D30)</f>
        <v/>
      </c>
      <c r="E30" s="27" t="str">
        <f>IF(正!E30="","",正!E30)</f>
        <v/>
      </c>
      <c r="F30" s="147" t="str">
        <f>IF(正!F30="","",正!F30)</f>
        <v/>
      </c>
      <c r="G30" s="147" t="s">
        <v>28</v>
      </c>
      <c r="H30" s="27" t="str">
        <f>IF(正!H30="","",正!H30)</f>
        <v/>
      </c>
      <c r="I30" s="27" t="str">
        <f>IF(正!I30="","",正!I30)</f>
        <v/>
      </c>
      <c r="J30" s="35" t="str">
        <f>IF(正!J30="","",正!J30)</f>
        <v/>
      </c>
    </row>
    <row r="31" spans="1:10" ht="30.75" customHeight="1">
      <c r="A31" s="26">
        <v>17</v>
      </c>
      <c r="B31" s="27" t="str">
        <f>IF(正!B31="","",正!B31)</f>
        <v/>
      </c>
      <c r="C31" s="27" t="str">
        <f>IF(正!C31="","",正!C31)</f>
        <v/>
      </c>
      <c r="D31" s="27" t="str">
        <f>IF(正!D31="","",正!D31)</f>
        <v/>
      </c>
      <c r="E31" s="27" t="str">
        <f>IF(正!E31="","",正!E31)</f>
        <v/>
      </c>
      <c r="F31" s="147" t="str">
        <f>IF(正!F31="","",正!F31)</f>
        <v/>
      </c>
      <c r="G31" s="147" t="s">
        <v>28</v>
      </c>
      <c r="H31" s="27" t="str">
        <f>IF(正!H31="","",正!H31)</f>
        <v/>
      </c>
      <c r="I31" s="27" t="str">
        <f>IF(正!I31="","",正!I31)</f>
        <v/>
      </c>
      <c r="J31" s="35" t="str">
        <f>IF(正!J31="","",正!J31)</f>
        <v/>
      </c>
    </row>
    <row r="32" spans="1:10" ht="30.75" customHeight="1">
      <c r="A32" s="26">
        <v>18</v>
      </c>
      <c r="B32" s="27" t="str">
        <f>IF(正!B32="","",正!B32)</f>
        <v/>
      </c>
      <c r="C32" s="27" t="str">
        <f>IF(正!C32="","",正!C32)</f>
        <v/>
      </c>
      <c r="D32" s="27" t="str">
        <f>IF(正!D32="","",正!D32)</f>
        <v/>
      </c>
      <c r="E32" s="27" t="str">
        <f>IF(正!E32="","",正!E32)</f>
        <v/>
      </c>
      <c r="F32" s="147" t="str">
        <f>IF(正!F32="","",正!F32)</f>
        <v/>
      </c>
      <c r="G32" s="147" t="s">
        <v>28</v>
      </c>
      <c r="H32" s="27" t="str">
        <f>IF(正!H32="","",正!H32)</f>
        <v/>
      </c>
      <c r="I32" s="27" t="str">
        <f>IF(正!I32="","",正!I32)</f>
        <v/>
      </c>
      <c r="J32" s="35" t="str">
        <f>IF(正!J32="","",正!J32)</f>
        <v/>
      </c>
    </row>
    <row r="33" spans="1:16" ht="30.75" customHeight="1">
      <c r="A33" s="26">
        <v>19</v>
      </c>
      <c r="B33" s="27" t="str">
        <f>IF(正!B33="","",正!B33)</f>
        <v/>
      </c>
      <c r="C33" s="27" t="str">
        <f>IF(正!C33="","",正!C33)</f>
        <v/>
      </c>
      <c r="D33" s="27" t="str">
        <f>IF(正!D33="","",正!D33)</f>
        <v/>
      </c>
      <c r="E33" s="27" t="str">
        <f>IF(正!E33="","",正!E33)</f>
        <v/>
      </c>
      <c r="F33" s="147" t="str">
        <f>IF(正!F33="","",正!F33)</f>
        <v/>
      </c>
      <c r="G33" s="147" t="s">
        <v>28</v>
      </c>
      <c r="H33" s="27" t="str">
        <f>IF(正!H33="","",正!H33)</f>
        <v/>
      </c>
      <c r="I33" s="27" t="str">
        <f>IF(正!I33="","",正!I33)</f>
        <v/>
      </c>
      <c r="J33" s="35" t="str">
        <f>IF(正!J33="","",正!J33)</f>
        <v/>
      </c>
    </row>
    <row r="34" spans="1:16" ht="30.75" customHeight="1">
      <c r="A34" s="26">
        <v>20</v>
      </c>
      <c r="B34" s="27" t="str">
        <f>IF(正!B34="","",正!B34)</f>
        <v/>
      </c>
      <c r="C34" s="27" t="str">
        <f>IF(正!C34="","",正!C34)</f>
        <v/>
      </c>
      <c r="D34" s="27" t="str">
        <f>IF(正!D34="","",正!D34)</f>
        <v/>
      </c>
      <c r="E34" s="27" t="str">
        <f>IF(正!E34="","",正!E34)</f>
        <v/>
      </c>
      <c r="F34" s="147" t="str">
        <f>IF(正!F34="","",正!F34)</f>
        <v/>
      </c>
      <c r="G34" s="147" t="s">
        <v>28</v>
      </c>
      <c r="H34" s="27" t="str">
        <f>IF(正!H34="","",正!H34)</f>
        <v/>
      </c>
      <c r="I34" s="27" t="str">
        <f>IF(正!I34="","",正!I34)</f>
        <v/>
      </c>
      <c r="J34" s="35" t="str">
        <f>IF(正!J34="","",正!J34)</f>
        <v/>
      </c>
    </row>
    <row r="35" spans="1:16" ht="30.75" customHeight="1">
      <c r="A35" s="26">
        <v>21</v>
      </c>
      <c r="B35" s="27" t="str">
        <f>IF(正!B35="","",正!B35)</f>
        <v/>
      </c>
      <c r="C35" s="27" t="str">
        <f>IF(正!C35="","",正!C35)</f>
        <v/>
      </c>
      <c r="D35" s="27" t="str">
        <f>IF(正!D35="","",正!D35)</f>
        <v/>
      </c>
      <c r="E35" s="27" t="str">
        <f>IF(正!E35="","",正!E35)</f>
        <v/>
      </c>
      <c r="F35" s="147" t="str">
        <f>IF(正!F35="","",正!F35)</f>
        <v/>
      </c>
      <c r="G35" s="147" t="s">
        <v>28</v>
      </c>
      <c r="H35" s="27" t="str">
        <f>IF(正!H35="","",正!H35)</f>
        <v/>
      </c>
      <c r="I35" s="27" t="str">
        <f>IF(正!I35="","",正!I35)</f>
        <v/>
      </c>
      <c r="J35" s="35" t="str">
        <f>IF(正!J35="","",正!J35)</f>
        <v/>
      </c>
    </row>
    <row r="36" spans="1:16" ht="30.75" customHeight="1">
      <c r="A36" s="26">
        <v>22</v>
      </c>
      <c r="B36" s="27" t="str">
        <f>IF(正!B36="","",正!B36)</f>
        <v/>
      </c>
      <c r="C36" s="27" t="str">
        <f>IF(正!C36="","",正!C36)</f>
        <v/>
      </c>
      <c r="D36" s="27" t="str">
        <f>IF(正!D36="","",正!D36)</f>
        <v/>
      </c>
      <c r="E36" s="27" t="str">
        <f>IF(正!E36="","",正!E36)</f>
        <v/>
      </c>
      <c r="F36" s="147" t="str">
        <f>IF(正!F36="","",正!F36)</f>
        <v/>
      </c>
      <c r="G36" s="147" t="s">
        <v>28</v>
      </c>
      <c r="H36" s="27" t="str">
        <f>IF(正!H36="","",正!H36)</f>
        <v/>
      </c>
      <c r="I36" s="27" t="str">
        <f>IF(正!I36="","",正!I36)</f>
        <v/>
      </c>
      <c r="J36" s="35" t="str">
        <f>IF(正!J36="","",正!J36)</f>
        <v/>
      </c>
    </row>
    <row r="37" spans="1:16" ht="30.75" customHeight="1">
      <c r="A37" s="26">
        <v>23</v>
      </c>
      <c r="B37" s="27" t="str">
        <f>IF(正!B37="","",正!B37)</f>
        <v/>
      </c>
      <c r="C37" s="27" t="str">
        <f>IF(正!C37="","",正!C37)</f>
        <v/>
      </c>
      <c r="D37" s="27" t="str">
        <f>IF(正!D37="","",正!D37)</f>
        <v/>
      </c>
      <c r="E37" s="27" t="str">
        <f>IF(正!E37="","",正!E37)</f>
        <v/>
      </c>
      <c r="F37" s="147" t="str">
        <f>IF(正!F37="","",正!F37)</f>
        <v/>
      </c>
      <c r="G37" s="147" t="s">
        <v>28</v>
      </c>
      <c r="H37" s="27" t="str">
        <f>IF(正!H37="","",正!H37)</f>
        <v/>
      </c>
      <c r="I37" s="27" t="str">
        <f>IF(正!I37="","",正!I37)</f>
        <v/>
      </c>
      <c r="J37" s="35" t="str">
        <f>IF(正!J37="","",正!J37)</f>
        <v/>
      </c>
    </row>
    <row r="38" spans="1:16" ht="30.75" customHeight="1">
      <c r="A38" s="26">
        <v>24</v>
      </c>
      <c r="B38" s="27" t="str">
        <f>IF(正!B38="","",正!B38)</f>
        <v/>
      </c>
      <c r="C38" s="27" t="str">
        <f>IF(正!C38="","",正!C38)</f>
        <v/>
      </c>
      <c r="D38" s="27" t="str">
        <f>IF(正!D38="","",正!D38)</f>
        <v/>
      </c>
      <c r="E38" s="27" t="str">
        <f>IF(正!E38="","",正!E38)</f>
        <v/>
      </c>
      <c r="F38" s="147" t="str">
        <f>IF(正!F38="","",正!F38)</f>
        <v/>
      </c>
      <c r="G38" s="147" t="s">
        <v>28</v>
      </c>
      <c r="H38" s="27" t="str">
        <f>IF(正!H38="","",正!H38)</f>
        <v/>
      </c>
      <c r="I38" s="27" t="str">
        <f>IF(正!I38="","",正!I38)</f>
        <v/>
      </c>
      <c r="J38" s="35" t="str">
        <f>IF(正!J38="","",正!J38)</f>
        <v/>
      </c>
    </row>
    <row r="39" spans="1:16" ht="30.75" customHeight="1" thickBot="1">
      <c r="A39" s="28">
        <v>25</v>
      </c>
      <c r="B39" s="29" t="str">
        <f>IF(正!B39="","",正!B39)</f>
        <v/>
      </c>
      <c r="C39" s="29" t="str">
        <f>IF(正!C39="","",正!C39)</f>
        <v/>
      </c>
      <c r="D39" s="29" t="str">
        <f>IF(正!D39="","",正!D39)</f>
        <v/>
      </c>
      <c r="E39" s="29" t="str">
        <f>IF(正!E39="","",正!E39)</f>
        <v/>
      </c>
      <c r="F39" s="152" t="str">
        <f>IF(正!F39="","",正!F39)</f>
        <v/>
      </c>
      <c r="G39" s="152" t="s">
        <v>28</v>
      </c>
      <c r="H39" s="29" t="str">
        <f>IF(正!H39="","",正!H39)</f>
        <v/>
      </c>
      <c r="I39" s="29" t="str">
        <f>IF(正!I39="","",正!I39)</f>
        <v/>
      </c>
      <c r="J39" s="36" t="str">
        <f>IF(正!J39="","",正!J39)</f>
        <v/>
      </c>
    </row>
    <row r="40" spans="1:16" ht="36" customHeight="1" thickTop="1">
      <c r="A40" s="106" t="s">
        <v>34</v>
      </c>
      <c r="B40" s="106"/>
      <c r="C40" s="106"/>
      <c r="D40" s="106"/>
      <c r="E40" s="54">
        <f>正!E40</f>
        <v>0</v>
      </c>
      <c r="F40" s="30"/>
      <c r="G40" s="30"/>
      <c r="H40" s="30"/>
      <c r="I40" s="30"/>
      <c r="J40" s="30"/>
      <c r="P40" s="7"/>
    </row>
    <row r="41" spans="1:16" ht="50.25" customHeight="1">
      <c r="B41" s="30"/>
      <c r="C41" s="30"/>
      <c r="D41" s="30"/>
      <c r="E41" s="30"/>
      <c r="F41" s="31" t="s">
        <v>13</v>
      </c>
      <c r="G41" s="145" t="str">
        <f>IF(正!G41="","",正!G41)</f>
        <v/>
      </c>
      <c r="H41" s="145"/>
      <c r="I41" s="145"/>
      <c r="J41" s="75"/>
      <c r="P41" s="7"/>
    </row>
    <row r="42" spans="1:16" ht="50.25" customHeight="1">
      <c r="B42" s="30"/>
      <c r="C42" s="30"/>
      <c r="D42" s="30"/>
      <c r="E42" s="30"/>
      <c r="F42" s="32" t="s">
        <v>14</v>
      </c>
      <c r="G42" s="146" t="str">
        <f>IF(正!G42="","",正!G42)</f>
        <v/>
      </c>
      <c r="H42" s="146"/>
      <c r="I42" s="33" t="s">
        <v>15</v>
      </c>
      <c r="J42" s="37"/>
      <c r="P42" s="7"/>
    </row>
    <row r="43" spans="1:16" ht="50.25" customHeight="1">
      <c r="B43" s="30"/>
      <c r="C43" s="30"/>
      <c r="D43" s="30"/>
      <c r="E43" s="30"/>
      <c r="F43" s="32" t="s">
        <v>16</v>
      </c>
      <c r="G43" s="146" t="str">
        <f>IF(正!G43="","",正!G43)</f>
        <v/>
      </c>
      <c r="H43" s="146"/>
      <c r="I43" s="33" t="s">
        <v>15</v>
      </c>
      <c r="J43" s="37"/>
      <c r="P43" s="7"/>
    </row>
  </sheetData>
  <sheetProtection sheet="1" objects="1" scenarios="1"/>
  <mergeCells count="44">
    <mergeCell ref="F37:G37"/>
    <mergeCell ref="F38:G38"/>
    <mergeCell ref="F39:G39"/>
    <mergeCell ref="A6:B11"/>
    <mergeCell ref="B2:C2"/>
    <mergeCell ref="A3:I3"/>
    <mergeCell ref="A4:B5"/>
    <mergeCell ref="C4:F5"/>
    <mergeCell ref="G4:G5"/>
    <mergeCell ref="F15:G15"/>
    <mergeCell ref="F16:G16"/>
    <mergeCell ref="F26:G26"/>
    <mergeCell ref="F27:G27"/>
    <mergeCell ref="F18:G18"/>
    <mergeCell ref="F21:G21"/>
    <mergeCell ref="F19:G19"/>
    <mergeCell ref="F22:G22"/>
    <mergeCell ref="F23:G23"/>
    <mergeCell ref="F24:G24"/>
    <mergeCell ref="D12:E12"/>
    <mergeCell ref="F6:F12"/>
    <mergeCell ref="F14:G14"/>
    <mergeCell ref="D6:E6"/>
    <mergeCell ref="D7:E7"/>
    <mergeCell ref="D8:E8"/>
    <mergeCell ref="D9:E9"/>
    <mergeCell ref="D10:E10"/>
    <mergeCell ref="D11:E11"/>
    <mergeCell ref="A40:D40"/>
    <mergeCell ref="G41:I41"/>
    <mergeCell ref="G42:H42"/>
    <mergeCell ref="G43:H43"/>
    <mergeCell ref="F17:G17"/>
    <mergeCell ref="F25:G25"/>
    <mergeCell ref="F20:G20"/>
    <mergeCell ref="F28:G28"/>
    <mergeCell ref="F29:G29"/>
    <mergeCell ref="F30:G30"/>
    <mergeCell ref="F36:G36"/>
    <mergeCell ref="F31:G31"/>
    <mergeCell ref="F32:G32"/>
    <mergeCell ref="F33:G33"/>
    <mergeCell ref="F34:G34"/>
    <mergeCell ref="F35:G35"/>
  </mergeCells>
  <phoneticPr fontId="2"/>
  <dataValidations count="2">
    <dataValidation imeMode="hiragana" allowBlank="1" showInputMessage="1" showErrorMessage="1" sqref="J5 J41" xr:uid="{0188F266-BF6F-4D9D-9F5C-8DB8CD5E655E}"/>
    <dataValidation imeMode="halfAlpha" allowBlank="1" showInputMessage="1" showErrorMessage="1" sqref="J7:J12" xr:uid="{056CF966-A4A4-4683-993E-CDC032CF72FF}"/>
  </dataValidations>
  <printOptions horizontalCentered="1"/>
  <pageMargins left="0.6692913385826772" right="0.19685039370078741" top="3.937007874015748E-2" bottom="3.937007874015748E-2" header="0.19685039370078741" footer="0.23622047244094491"/>
  <pageSetup paperSize="9" scale="5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E32D-510A-4822-928E-14C5E9D74CBF}">
  <sheetPr>
    <pageSetUpPr fitToPage="1"/>
  </sheetPr>
  <dimension ref="A1:J36"/>
  <sheetViews>
    <sheetView showGridLines="0" showRowColHeaders="0" workbookViewId="0">
      <selection activeCell="E2" sqref="E2:E8"/>
    </sheetView>
  </sheetViews>
  <sheetFormatPr defaultRowHeight="13.2"/>
  <cols>
    <col min="1" max="1" width="7.77734375" customWidth="1"/>
    <col min="2" max="4" width="8.88671875" customWidth="1"/>
    <col min="5" max="6" width="25.5546875" customWidth="1"/>
    <col min="7" max="7" width="8.88671875" customWidth="1"/>
    <col min="8" max="8" width="35.5546875" customWidth="1"/>
    <col min="10" max="10" width="10.5546875" bestFit="1" customWidth="1"/>
  </cols>
  <sheetData>
    <row r="1" spans="1:10" ht="50.4" customHeight="1" thickTop="1" thickBot="1">
      <c r="A1" s="165" t="s">
        <v>1</v>
      </c>
      <c r="B1" s="166"/>
      <c r="C1" s="167" t="str">
        <f>IF(正!C4="","",正!C4)</f>
        <v/>
      </c>
      <c r="D1" s="168"/>
      <c r="E1" s="168"/>
      <c r="F1" s="169"/>
      <c r="G1" s="101" t="s">
        <v>52</v>
      </c>
      <c r="H1" s="96" t="str">
        <f>IF(正!D11="","",正!D11)</f>
        <v/>
      </c>
      <c r="J1" s="79" t="s">
        <v>51</v>
      </c>
    </row>
    <row r="2" spans="1:10" ht="28.8" customHeight="1" thickTop="1" thickBot="1">
      <c r="A2" s="174" t="s">
        <v>53</v>
      </c>
      <c r="B2" s="175"/>
      <c r="C2" s="175"/>
      <c r="D2" s="176"/>
      <c r="E2" s="192" t="s">
        <v>54</v>
      </c>
      <c r="F2" s="100" t="s">
        <v>4</v>
      </c>
      <c r="G2" s="170" t="s">
        <v>5</v>
      </c>
      <c r="H2" s="171"/>
      <c r="J2" s="95">
        <v>45738</v>
      </c>
    </row>
    <row r="3" spans="1:10" ht="27" customHeight="1" thickTop="1" thickBot="1">
      <c r="A3" s="177"/>
      <c r="B3" s="178"/>
      <c r="C3" s="178"/>
      <c r="D3" s="179"/>
      <c r="E3" s="193"/>
      <c r="F3" s="97" t="str">
        <f>IF(正!G7="","",正!G7)</f>
        <v/>
      </c>
      <c r="G3" s="172" t="str">
        <f>IF(正!H7="","",正!H7)</f>
        <v/>
      </c>
      <c r="H3" s="173"/>
    </row>
    <row r="4" spans="1:10" ht="27" customHeight="1" thickTop="1">
      <c r="A4" s="180" t="s">
        <v>19</v>
      </c>
      <c r="B4" s="181"/>
      <c r="C4" s="181" t="s">
        <v>20</v>
      </c>
      <c r="D4" s="184"/>
      <c r="E4" s="193"/>
      <c r="F4" s="98" t="str">
        <f>IF(正!G8="","",正!G8)</f>
        <v/>
      </c>
      <c r="G4" s="161" t="str">
        <f>IF(正!H8="","",正!H8)</f>
        <v/>
      </c>
      <c r="H4" s="162"/>
    </row>
    <row r="5" spans="1:10" ht="27" customHeight="1">
      <c r="A5" s="182"/>
      <c r="B5" s="183"/>
      <c r="C5" s="183"/>
      <c r="D5" s="185"/>
      <c r="E5" s="193"/>
      <c r="F5" s="98" t="str">
        <f>IF(正!G9="","",正!G9)</f>
        <v/>
      </c>
      <c r="G5" s="161" t="str">
        <f>IF(正!H9="","",正!H9)</f>
        <v/>
      </c>
      <c r="H5" s="162"/>
    </row>
    <row r="6" spans="1:10" ht="27" customHeight="1">
      <c r="A6" s="186" t="str">
        <f>IF(正!H5="","",正!H5)</f>
        <v/>
      </c>
      <c r="B6" s="187"/>
      <c r="C6" s="187" t="str">
        <f>IF(正!I5="","",正!I5)</f>
        <v/>
      </c>
      <c r="D6" s="190"/>
      <c r="E6" s="193"/>
      <c r="F6" s="98" t="str">
        <f>IF(正!G10="","",正!G10)</f>
        <v/>
      </c>
      <c r="G6" s="161" t="str">
        <f>IF(正!H10="","",正!H10)</f>
        <v/>
      </c>
      <c r="H6" s="162"/>
    </row>
    <row r="7" spans="1:10" ht="27" customHeight="1">
      <c r="A7" s="186"/>
      <c r="B7" s="187"/>
      <c r="C7" s="187"/>
      <c r="D7" s="190"/>
      <c r="E7" s="193"/>
      <c r="F7" s="98" t="str">
        <f>IF(正!G11="","",正!G11)</f>
        <v/>
      </c>
      <c r="G7" s="161" t="str">
        <f>IF(正!H11="","",正!H11)</f>
        <v/>
      </c>
      <c r="H7" s="162"/>
    </row>
    <row r="8" spans="1:10" ht="27" customHeight="1" thickBot="1">
      <c r="A8" s="188"/>
      <c r="B8" s="189"/>
      <c r="C8" s="189"/>
      <c r="D8" s="191"/>
      <c r="E8" s="194"/>
      <c r="F8" s="99" t="str">
        <f>IF(正!G12="","",正!G12)</f>
        <v/>
      </c>
      <c r="G8" s="163" t="str">
        <f>IF(正!H12="","",正!H12)</f>
        <v/>
      </c>
      <c r="H8" s="164"/>
    </row>
    <row r="9" spans="1:10" ht="14.4" thickTop="1" thickBot="1"/>
    <row r="10" spans="1:10" s="80" customFormat="1" ht="46.8" customHeight="1" thickTop="1" thickBot="1">
      <c r="A10" s="83" t="s">
        <v>46</v>
      </c>
      <c r="B10" s="84" t="s">
        <v>50</v>
      </c>
      <c r="C10" s="85" t="s">
        <v>42</v>
      </c>
      <c r="D10" s="85" t="s">
        <v>12</v>
      </c>
      <c r="E10" s="86" t="s">
        <v>47</v>
      </c>
      <c r="F10" s="86" t="s">
        <v>48</v>
      </c>
      <c r="G10" s="85" t="s">
        <v>49</v>
      </c>
      <c r="H10" s="87" t="s">
        <v>45</v>
      </c>
    </row>
    <row r="11" spans="1:10" ht="30.6" customHeight="1" thickTop="1">
      <c r="A11" s="88">
        <v>1</v>
      </c>
      <c r="B11" s="82" t="str">
        <f>IF(正!B15="","",正!B15)</f>
        <v/>
      </c>
      <c r="C11" s="82" t="str">
        <f>IF(正!J15="","",正!J15)</f>
        <v/>
      </c>
      <c r="D11" s="82" t="str">
        <f>IF(正!C15="","",正!C15)</f>
        <v/>
      </c>
      <c r="E11" s="82" t="str">
        <f>IF(正!D15="","",正!D15)</f>
        <v/>
      </c>
      <c r="F11" s="82" t="str">
        <f>IF(正!E15="","",正!E15)</f>
        <v/>
      </c>
      <c r="G11" s="82">
        <f>DATEDIF(正!F15,$J$2,"y")</f>
        <v>125</v>
      </c>
      <c r="H11" s="89" t="str">
        <f>IF(正!I15="","",正!I15)</f>
        <v/>
      </c>
    </row>
    <row r="12" spans="1:10" ht="30.6" customHeight="1">
      <c r="A12" s="90">
        <v>2</v>
      </c>
      <c r="B12" s="81" t="str">
        <f>IF(正!B16="","",正!B16)</f>
        <v/>
      </c>
      <c r="C12" s="81" t="str">
        <f>IF(正!J16="","",正!J16)</f>
        <v/>
      </c>
      <c r="D12" s="81" t="str">
        <f>IF(正!C16="","",正!C16)</f>
        <v/>
      </c>
      <c r="E12" s="81" t="str">
        <f>IF(正!D16="","",正!D16)</f>
        <v/>
      </c>
      <c r="F12" s="81" t="str">
        <f>IF(正!E16="","",正!E16)</f>
        <v/>
      </c>
      <c r="G12" s="81">
        <f>DATEDIF(正!F16,$J$2,"y")</f>
        <v>125</v>
      </c>
      <c r="H12" s="91" t="str">
        <f>IF(正!I16="","",正!I16)</f>
        <v/>
      </c>
    </row>
    <row r="13" spans="1:10" ht="30.6" customHeight="1">
      <c r="A13" s="90">
        <v>3</v>
      </c>
      <c r="B13" s="81" t="str">
        <f>IF(正!B17="","",正!B17)</f>
        <v/>
      </c>
      <c r="C13" s="81" t="str">
        <f>IF(正!J17="","",正!J17)</f>
        <v/>
      </c>
      <c r="D13" s="81" t="str">
        <f>IF(正!C17="","",正!C17)</f>
        <v/>
      </c>
      <c r="E13" s="81" t="str">
        <f>IF(正!D17="","",正!D17)</f>
        <v/>
      </c>
      <c r="F13" s="81" t="str">
        <f>IF(正!E17="","",正!E17)</f>
        <v/>
      </c>
      <c r="G13" s="81">
        <f>DATEDIF(正!F17,$J$2,"y")</f>
        <v>125</v>
      </c>
      <c r="H13" s="91" t="str">
        <f>IF(正!I17="","",正!I17)</f>
        <v/>
      </c>
    </row>
    <row r="14" spans="1:10" ht="30.6" customHeight="1">
      <c r="A14" s="90">
        <v>4</v>
      </c>
      <c r="B14" s="81" t="str">
        <f>IF(正!B18="","",正!B18)</f>
        <v/>
      </c>
      <c r="C14" s="81" t="str">
        <f>IF(正!J18="","",正!J18)</f>
        <v/>
      </c>
      <c r="D14" s="81" t="str">
        <f>IF(正!C18="","",正!C18)</f>
        <v/>
      </c>
      <c r="E14" s="81" t="str">
        <f>IF(正!D18="","",正!D18)</f>
        <v/>
      </c>
      <c r="F14" s="81" t="str">
        <f>IF(正!E18="","",正!E18)</f>
        <v/>
      </c>
      <c r="G14" s="81">
        <f>DATEDIF(正!F18,$J$2,"y")</f>
        <v>125</v>
      </c>
      <c r="H14" s="91" t="str">
        <f>IF(正!I18="","",正!I18)</f>
        <v/>
      </c>
    </row>
    <row r="15" spans="1:10" ht="30.6" customHeight="1">
      <c r="A15" s="90">
        <v>5</v>
      </c>
      <c r="B15" s="81" t="str">
        <f>IF(正!B19="","",正!B19)</f>
        <v/>
      </c>
      <c r="C15" s="81" t="str">
        <f>IF(正!J19="","",正!J19)</f>
        <v/>
      </c>
      <c r="D15" s="81" t="str">
        <f>IF(正!C19="","",正!C19)</f>
        <v/>
      </c>
      <c r="E15" s="81" t="str">
        <f>IF(正!D19="","",正!D19)</f>
        <v/>
      </c>
      <c r="F15" s="81" t="str">
        <f>IF(正!E19="","",正!E19)</f>
        <v/>
      </c>
      <c r="G15" s="81">
        <f>DATEDIF(正!F19,$J$2,"y")</f>
        <v>125</v>
      </c>
      <c r="H15" s="91" t="str">
        <f>IF(正!I19="","",正!I19)</f>
        <v/>
      </c>
    </row>
    <row r="16" spans="1:10" ht="30.6" customHeight="1">
      <c r="A16" s="90">
        <v>6</v>
      </c>
      <c r="B16" s="81" t="str">
        <f>IF(正!B20="","",正!B20)</f>
        <v/>
      </c>
      <c r="C16" s="81" t="str">
        <f>IF(正!J20="","",正!J20)</f>
        <v/>
      </c>
      <c r="D16" s="81" t="str">
        <f>IF(正!C20="","",正!C20)</f>
        <v/>
      </c>
      <c r="E16" s="81" t="str">
        <f>IF(正!D20="","",正!D20)</f>
        <v/>
      </c>
      <c r="F16" s="81" t="str">
        <f>IF(正!E20="","",正!E20)</f>
        <v/>
      </c>
      <c r="G16" s="81">
        <f>DATEDIF(正!F20,$J$2,"y")</f>
        <v>125</v>
      </c>
      <c r="H16" s="91" t="str">
        <f>IF(正!I20="","",正!I20)</f>
        <v/>
      </c>
    </row>
    <row r="17" spans="1:8" ht="30.6" customHeight="1">
      <c r="A17" s="90">
        <v>7</v>
      </c>
      <c r="B17" s="81" t="str">
        <f>IF(正!B21="","",正!B21)</f>
        <v/>
      </c>
      <c r="C17" s="81" t="str">
        <f>IF(正!J21="","",正!J21)</f>
        <v/>
      </c>
      <c r="D17" s="81" t="str">
        <f>IF(正!C21="","",正!C21)</f>
        <v/>
      </c>
      <c r="E17" s="81" t="str">
        <f>IF(正!D21="","",正!D21)</f>
        <v/>
      </c>
      <c r="F17" s="81" t="str">
        <f>IF(正!E21="","",正!E21)</f>
        <v/>
      </c>
      <c r="G17" s="81">
        <f>DATEDIF(正!F21,$J$2,"y")</f>
        <v>125</v>
      </c>
      <c r="H17" s="91" t="str">
        <f>IF(正!I21="","",正!I21)</f>
        <v/>
      </c>
    </row>
    <row r="18" spans="1:8" ht="30.6" customHeight="1">
      <c r="A18" s="90">
        <v>8</v>
      </c>
      <c r="B18" s="81" t="str">
        <f>IF(正!B22="","",正!B22)</f>
        <v/>
      </c>
      <c r="C18" s="81" t="str">
        <f>IF(正!J22="","",正!J22)</f>
        <v/>
      </c>
      <c r="D18" s="81" t="str">
        <f>IF(正!C22="","",正!C22)</f>
        <v/>
      </c>
      <c r="E18" s="81" t="str">
        <f>IF(正!D22="","",正!D22)</f>
        <v/>
      </c>
      <c r="F18" s="81" t="str">
        <f>IF(正!E22="","",正!E22)</f>
        <v/>
      </c>
      <c r="G18" s="81">
        <f>DATEDIF(正!F22,$J$2,"y")</f>
        <v>125</v>
      </c>
      <c r="H18" s="91" t="str">
        <f>IF(正!I22="","",正!I22)</f>
        <v/>
      </c>
    </row>
    <row r="19" spans="1:8" ht="30.6" customHeight="1">
      <c r="A19" s="90">
        <v>9</v>
      </c>
      <c r="B19" s="81" t="str">
        <f>IF(正!B23="","",正!B23)</f>
        <v/>
      </c>
      <c r="C19" s="81" t="str">
        <f>IF(正!J23="","",正!J23)</f>
        <v/>
      </c>
      <c r="D19" s="81" t="str">
        <f>IF(正!C23="","",正!C23)</f>
        <v/>
      </c>
      <c r="E19" s="81" t="str">
        <f>IF(正!D23="","",正!D23)</f>
        <v/>
      </c>
      <c r="F19" s="81" t="str">
        <f>IF(正!E23="","",正!E23)</f>
        <v/>
      </c>
      <c r="G19" s="81">
        <f>DATEDIF(正!F23,$J$2,"y")</f>
        <v>125</v>
      </c>
      <c r="H19" s="91" t="str">
        <f>IF(正!I23="","",正!I23)</f>
        <v/>
      </c>
    </row>
    <row r="20" spans="1:8" ht="30.6" customHeight="1">
      <c r="A20" s="90">
        <v>10</v>
      </c>
      <c r="B20" s="81" t="str">
        <f>IF(正!B24="","",正!B24)</f>
        <v/>
      </c>
      <c r="C20" s="81" t="str">
        <f>IF(正!J24="","",正!J24)</f>
        <v/>
      </c>
      <c r="D20" s="81" t="str">
        <f>IF(正!C24="","",正!C24)</f>
        <v/>
      </c>
      <c r="E20" s="81" t="str">
        <f>IF(正!D24="","",正!D24)</f>
        <v/>
      </c>
      <c r="F20" s="81" t="str">
        <f>IF(正!E24="","",正!E24)</f>
        <v/>
      </c>
      <c r="G20" s="81">
        <f>DATEDIF(正!F24,$J$2,"y")</f>
        <v>125</v>
      </c>
      <c r="H20" s="91" t="str">
        <f>IF(正!I24="","",正!I24)</f>
        <v/>
      </c>
    </row>
    <row r="21" spans="1:8" ht="30.6" customHeight="1">
      <c r="A21" s="90">
        <v>11</v>
      </c>
      <c r="B21" s="81" t="str">
        <f>IF(正!B25="","",正!B25)</f>
        <v/>
      </c>
      <c r="C21" s="81" t="str">
        <f>IF(正!J25="","",正!J25)</f>
        <v/>
      </c>
      <c r="D21" s="81" t="str">
        <f>IF(正!C25="","",正!C25)</f>
        <v/>
      </c>
      <c r="E21" s="81" t="str">
        <f>IF(正!D25="","",正!D25)</f>
        <v/>
      </c>
      <c r="F21" s="81" t="str">
        <f>IF(正!E25="","",正!E25)</f>
        <v/>
      </c>
      <c r="G21" s="81">
        <f>DATEDIF(正!F25,$J$2,"y")</f>
        <v>125</v>
      </c>
      <c r="H21" s="91" t="str">
        <f>IF(正!I25="","",正!I25)</f>
        <v/>
      </c>
    </row>
    <row r="22" spans="1:8" ht="30.6" customHeight="1">
      <c r="A22" s="90">
        <v>12</v>
      </c>
      <c r="B22" s="81" t="str">
        <f>IF(正!B26="","",正!B26)</f>
        <v/>
      </c>
      <c r="C22" s="81" t="str">
        <f>IF(正!J26="","",正!J26)</f>
        <v/>
      </c>
      <c r="D22" s="81" t="str">
        <f>IF(正!C26="","",正!C26)</f>
        <v/>
      </c>
      <c r="E22" s="81" t="str">
        <f>IF(正!D26="","",正!D26)</f>
        <v/>
      </c>
      <c r="F22" s="81" t="str">
        <f>IF(正!E26="","",正!E26)</f>
        <v/>
      </c>
      <c r="G22" s="81">
        <f>DATEDIF(正!F26,$J$2,"y")</f>
        <v>125</v>
      </c>
      <c r="H22" s="91" t="str">
        <f>IF(正!I26="","",正!I26)</f>
        <v/>
      </c>
    </row>
    <row r="23" spans="1:8" ht="30.6" customHeight="1">
      <c r="A23" s="90">
        <v>13</v>
      </c>
      <c r="B23" s="81" t="str">
        <f>IF(正!B27="","",正!B27)</f>
        <v/>
      </c>
      <c r="C23" s="81" t="str">
        <f>IF(正!J27="","",正!J27)</f>
        <v/>
      </c>
      <c r="D23" s="81" t="str">
        <f>IF(正!C27="","",正!C27)</f>
        <v/>
      </c>
      <c r="E23" s="81" t="str">
        <f>IF(正!D27="","",正!D27)</f>
        <v/>
      </c>
      <c r="F23" s="81" t="str">
        <f>IF(正!E27="","",正!E27)</f>
        <v/>
      </c>
      <c r="G23" s="81">
        <f>DATEDIF(正!F27,$J$2,"y")</f>
        <v>125</v>
      </c>
      <c r="H23" s="91" t="str">
        <f>IF(正!I27="","",正!I27)</f>
        <v/>
      </c>
    </row>
    <row r="24" spans="1:8" ht="30.6" customHeight="1">
      <c r="A24" s="90">
        <v>14</v>
      </c>
      <c r="B24" s="81" t="str">
        <f>IF(正!B28="","",正!B28)</f>
        <v/>
      </c>
      <c r="C24" s="81" t="str">
        <f>IF(正!J28="","",正!J28)</f>
        <v/>
      </c>
      <c r="D24" s="81" t="str">
        <f>IF(正!C28="","",正!C28)</f>
        <v/>
      </c>
      <c r="E24" s="81" t="str">
        <f>IF(正!D28="","",正!D28)</f>
        <v/>
      </c>
      <c r="F24" s="81" t="str">
        <f>IF(正!E28="","",正!E28)</f>
        <v/>
      </c>
      <c r="G24" s="81">
        <f>DATEDIF(正!F28,$J$2,"y")</f>
        <v>125</v>
      </c>
      <c r="H24" s="91" t="str">
        <f>IF(正!I28="","",正!I28)</f>
        <v/>
      </c>
    </row>
    <row r="25" spans="1:8" ht="30.6" customHeight="1">
      <c r="A25" s="90">
        <v>15</v>
      </c>
      <c r="B25" s="81" t="str">
        <f>IF(正!B29="","",正!B29)</f>
        <v/>
      </c>
      <c r="C25" s="81" t="str">
        <f>IF(正!J29="","",正!J29)</f>
        <v/>
      </c>
      <c r="D25" s="81" t="str">
        <f>IF(正!C29="","",正!C29)</f>
        <v/>
      </c>
      <c r="E25" s="81" t="str">
        <f>IF(正!D29="","",正!D29)</f>
        <v/>
      </c>
      <c r="F25" s="81" t="str">
        <f>IF(正!E29="","",正!E29)</f>
        <v/>
      </c>
      <c r="G25" s="81">
        <f>DATEDIF(正!F29,$J$2,"y")</f>
        <v>125</v>
      </c>
      <c r="H25" s="91" t="str">
        <f>IF(正!I29="","",正!I29)</f>
        <v/>
      </c>
    </row>
    <row r="26" spans="1:8" ht="30.6" customHeight="1">
      <c r="A26" s="90">
        <v>16</v>
      </c>
      <c r="B26" s="81" t="str">
        <f>IF(正!B30="","",正!B30)</f>
        <v/>
      </c>
      <c r="C26" s="81" t="str">
        <f>IF(正!J30="","",正!J30)</f>
        <v/>
      </c>
      <c r="D26" s="81" t="str">
        <f>IF(正!C30="","",正!C30)</f>
        <v/>
      </c>
      <c r="E26" s="81" t="str">
        <f>IF(正!D30="","",正!D30)</f>
        <v/>
      </c>
      <c r="F26" s="81" t="str">
        <f>IF(正!E30="","",正!E30)</f>
        <v/>
      </c>
      <c r="G26" s="81">
        <f>DATEDIF(正!F30,$J$2,"y")</f>
        <v>125</v>
      </c>
      <c r="H26" s="91" t="str">
        <f>IF(正!I30="","",正!I30)</f>
        <v/>
      </c>
    </row>
    <row r="27" spans="1:8" ht="30.6" customHeight="1">
      <c r="A27" s="90">
        <v>17</v>
      </c>
      <c r="B27" s="81" t="str">
        <f>IF(正!B31="","",正!B31)</f>
        <v/>
      </c>
      <c r="C27" s="81" t="str">
        <f>IF(正!J31="","",正!J31)</f>
        <v/>
      </c>
      <c r="D27" s="81" t="str">
        <f>IF(正!C31="","",正!C31)</f>
        <v/>
      </c>
      <c r="E27" s="81" t="str">
        <f>IF(正!D31="","",正!D31)</f>
        <v/>
      </c>
      <c r="F27" s="81" t="str">
        <f>IF(正!E31="","",正!E31)</f>
        <v/>
      </c>
      <c r="G27" s="81">
        <f>DATEDIF(正!F31,$J$2,"y")</f>
        <v>125</v>
      </c>
      <c r="H27" s="91" t="str">
        <f>IF(正!I31="","",正!I31)</f>
        <v/>
      </c>
    </row>
    <row r="28" spans="1:8" ht="30.6" customHeight="1">
      <c r="A28" s="90">
        <v>18</v>
      </c>
      <c r="B28" s="81" t="str">
        <f>IF(正!B32="","",正!B32)</f>
        <v/>
      </c>
      <c r="C28" s="81" t="str">
        <f>IF(正!J32="","",正!J32)</f>
        <v/>
      </c>
      <c r="D28" s="81" t="str">
        <f>IF(正!C32="","",正!C32)</f>
        <v/>
      </c>
      <c r="E28" s="81" t="str">
        <f>IF(正!D32="","",正!D32)</f>
        <v/>
      </c>
      <c r="F28" s="81" t="str">
        <f>IF(正!E32="","",正!E32)</f>
        <v/>
      </c>
      <c r="G28" s="81">
        <f>DATEDIF(正!F32,$J$2,"y")</f>
        <v>125</v>
      </c>
      <c r="H28" s="91" t="str">
        <f>IF(正!I32="","",正!I32)</f>
        <v/>
      </c>
    </row>
    <row r="29" spans="1:8" ht="30.6" customHeight="1">
      <c r="A29" s="90">
        <v>19</v>
      </c>
      <c r="B29" s="81" t="str">
        <f>IF(正!B33="","",正!B33)</f>
        <v/>
      </c>
      <c r="C29" s="81" t="str">
        <f>IF(正!J33="","",正!J33)</f>
        <v/>
      </c>
      <c r="D29" s="81" t="str">
        <f>IF(正!C33="","",正!C33)</f>
        <v/>
      </c>
      <c r="E29" s="81" t="str">
        <f>IF(正!D33="","",正!D33)</f>
        <v/>
      </c>
      <c r="F29" s="81" t="str">
        <f>IF(正!E33="","",正!E33)</f>
        <v/>
      </c>
      <c r="G29" s="81">
        <f>DATEDIF(正!F33,$J$2,"y")</f>
        <v>125</v>
      </c>
      <c r="H29" s="91" t="str">
        <f>IF(正!I33="","",正!I33)</f>
        <v/>
      </c>
    </row>
    <row r="30" spans="1:8" ht="30.6" customHeight="1">
      <c r="A30" s="90">
        <v>20</v>
      </c>
      <c r="B30" s="81" t="str">
        <f>IF(正!B34="","",正!B34)</f>
        <v/>
      </c>
      <c r="C30" s="81" t="str">
        <f>IF(正!J34="","",正!J34)</f>
        <v/>
      </c>
      <c r="D30" s="81" t="str">
        <f>IF(正!C34="","",正!C34)</f>
        <v/>
      </c>
      <c r="E30" s="81" t="str">
        <f>IF(正!D34="","",正!D34)</f>
        <v/>
      </c>
      <c r="F30" s="81" t="str">
        <f>IF(正!E34="","",正!E34)</f>
        <v/>
      </c>
      <c r="G30" s="81">
        <f>DATEDIF(正!F34,$J$2,"y")</f>
        <v>125</v>
      </c>
      <c r="H30" s="91" t="str">
        <f>IF(正!I34="","",正!I34)</f>
        <v/>
      </c>
    </row>
    <row r="31" spans="1:8" ht="30.6" customHeight="1">
      <c r="A31" s="90">
        <v>21</v>
      </c>
      <c r="B31" s="81" t="str">
        <f>IF(正!B35="","",正!B35)</f>
        <v/>
      </c>
      <c r="C31" s="81" t="str">
        <f>IF(正!J35="","",正!J35)</f>
        <v/>
      </c>
      <c r="D31" s="81" t="str">
        <f>IF(正!C35="","",正!C35)</f>
        <v/>
      </c>
      <c r="E31" s="81" t="str">
        <f>IF(正!D35="","",正!D35)</f>
        <v/>
      </c>
      <c r="F31" s="81" t="str">
        <f>IF(正!E35="","",正!E35)</f>
        <v/>
      </c>
      <c r="G31" s="81">
        <f>DATEDIF(正!F35,$J$2,"y")</f>
        <v>125</v>
      </c>
      <c r="H31" s="91" t="str">
        <f>IF(正!I35="","",正!I35)</f>
        <v/>
      </c>
    </row>
    <row r="32" spans="1:8" ht="30.6" customHeight="1">
      <c r="A32" s="90">
        <v>22</v>
      </c>
      <c r="B32" s="81" t="str">
        <f>IF(正!B36="","",正!B36)</f>
        <v/>
      </c>
      <c r="C32" s="81" t="str">
        <f>IF(正!J36="","",正!J36)</f>
        <v/>
      </c>
      <c r="D32" s="81" t="str">
        <f>IF(正!C36="","",正!C36)</f>
        <v/>
      </c>
      <c r="E32" s="81" t="str">
        <f>IF(正!D36="","",正!D36)</f>
        <v/>
      </c>
      <c r="F32" s="81" t="str">
        <f>IF(正!E36="","",正!E36)</f>
        <v/>
      </c>
      <c r="G32" s="81">
        <f>DATEDIF(正!F36,$J$2,"y")</f>
        <v>125</v>
      </c>
      <c r="H32" s="91" t="str">
        <f>IF(正!I36="","",正!I36)</f>
        <v/>
      </c>
    </row>
    <row r="33" spans="1:8" ht="30.6" customHeight="1">
      <c r="A33" s="90">
        <v>23</v>
      </c>
      <c r="B33" s="81" t="str">
        <f>IF(正!B37="","",正!B37)</f>
        <v/>
      </c>
      <c r="C33" s="81" t="str">
        <f>IF(正!J37="","",正!J37)</f>
        <v/>
      </c>
      <c r="D33" s="81" t="str">
        <f>IF(正!C37="","",正!C37)</f>
        <v/>
      </c>
      <c r="E33" s="81" t="str">
        <f>IF(正!D37="","",正!D37)</f>
        <v/>
      </c>
      <c r="F33" s="81" t="str">
        <f>IF(正!E37="","",正!E37)</f>
        <v/>
      </c>
      <c r="G33" s="81">
        <f>DATEDIF(正!F37,$J$2,"y")</f>
        <v>125</v>
      </c>
      <c r="H33" s="91" t="str">
        <f>IF(正!I37="","",正!I37)</f>
        <v/>
      </c>
    </row>
    <row r="34" spans="1:8" ht="30.6" customHeight="1">
      <c r="A34" s="90">
        <v>24</v>
      </c>
      <c r="B34" s="81" t="str">
        <f>IF(正!B38="","",正!B38)</f>
        <v/>
      </c>
      <c r="C34" s="81" t="str">
        <f>IF(正!J38="","",正!J38)</f>
        <v/>
      </c>
      <c r="D34" s="81" t="str">
        <f>IF(正!C38="","",正!C38)</f>
        <v/>
      </c>
      <c r="E34" s="81" t="str">
        <f>IF(正!D38="","",正!D38)</f>
        <v/>
      </c>
      <c r="F34" s="81" t="str">
        <f>IF(正!E38="","",正!E38)</f>
        <v/>
      </c>
      <c r="G34" s="81">
        <f>DATEDIF(正!F38,$J$2,"y")</f>
        <v>125</v>
      </c>
      <c r="H34" s="91" t="str">
        <f>IF(正!I38="","",正!I38)</f>
        <v/>
      </c>
    </row>
    <row r="35" spans="1:8" ht="30.6" customHeight="1" thickBot="1">
      <c r="A35" s="92">
        <v>25</v>
      </c>
      <c r="B35" s="93" t="str">
        <f>IF(正!B39="","",正!B39)</f>
        <v/>
      </c>
      <c r="C35" s="93" t="str">
        <f>IF(正!J39="","",正!J39)</f>
        <v/>
      </c>
      <c r="D35" s="93" t="str">
        <f>IF(正!C39="","",正!C39)</f>
        <v/>
      </c>
      <c r="E35" s="93" t="str">
        <f>IF(正!D39="","",正!D39)</f>
        <v/>
      </c>
      <c r="F35" s="93" t="str">
        <f>IF(正!E39="","",正!E39)</f>
        <v/>
      </c>
      <c r="G35" s="93">
        <f>DATEDIF(正!F39,$J$2,"y")</f>
        <v>125</v>
      </c>
      <c r="H35" s="94" t="str">
        <f>IF(正!I39="","",正!I39)</f>
        <v/>
      </c>
    </row>
    <row r="36" spans="1:8" ht="13.8" thickTop="1"/>
  </sheetData>
  <sheetProtection sheet="1"/>
  <mergeCells count="15">
    <mergeCell ref="G6:H6"/>
    <mergeCell ref="G7:H7"/>
    <mergeCell ref="G8:H8"/>
    <mergeCell ref="A1:B1"/>
    <mergeCell ref="C1:F1"/>
    <mergeCell ref="G2:H2"/>
    <mergeCell ref="G3:H3"/>
    <mergeCell ref="G4:H4"/>
    <mergeCell ref="G5:H5"/>
    <mergeCell ref="A2:D3"/>
    <mergeCell ref="A4:B5"/>
    <mergeCell ref="C4:D5"/>
    <mergeCell ref="A6:B8"/>
    <mergeCell ref="C6:D8"/>
    <mergeCell ref="E2:E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正</vt:lpstr>
      <vt:lpstr>副</vt:lpstr>
      <vt:lpstr>パンフレット用</vt:lpstr>
      <vt:lpstr>パンフレット用!Print_Area</vt:lpstr>
      <vt:lpstr>正!Print_Area</vt:lpstr>
      <vt:lpstr>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jif</dc:creator>
  <cp:lastModifiedBy>直人 藤田</cp:lastModifiedBy>
  <cp:lastPrinted>2025-02-08T09:12:38Z</cp:lastPrinted>
  <dcterms:created xsi:type="dcterms:W3CDTF">2005-12-13T11:49:54Z</dcterms:created>
  <dcterms:modified xsi:type="dcterms:W3CDTF">2025-02-13T01:53:50Z</dcterms:modified>
</cp:coreProperties>
</file>